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88D57190-FC51-4405-9171-9B5FB1C9677C}" xr6:coauthVersionLast="47" xr6:coauthVersionMax="47" xr10:uidLastSave="{00000000-0000-0000-0000-000000000000}"/>
  <workbookProtection workbookAlgorithmName="SHA-512" workbookHashValue="kxF2FO9Zik8VcvxKqC6up/XlXp/xdyUfgIHRugf4+653xi3WCw3fkLRNs2GpT9PJGx+KcmnyC3BNZAfLQDsG6Q==" workbookSaltValue="IRkTb4aX3pe2zJSZiKQ+1w==" workbookSpinCount="100000" lockStructure="1"/>
  <bookViews>
    <workbookView xWindow="-23150" yWindow="-2380" windowWidth="23260" windowHeight="12580" tabRatio="591" xr2:uid="{4AE6C6CD-3970-44F5-831A-095273D7783F}"/>
  </bookViews>
  <sheets>
    <sheet name="LAR" sheetId="10" r:id="rId1"/>
    <sheet name="Datapoints" sheetId="11" r:id="rId2"/>
  </sheets>
  <definedNames>
    <definedName name="_xlnm.Print_Area" localSheetId="0">LAR!$B$1:$F$58</definedName>
    <definedName name="_xlnm.Print_Titles" localSheetId="0">LAR!$1:$5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1" l="1"/>
  <c r="B38" i="11"/>
  <c r="B39" i="11"/>
  <c r="B27" i="11"/>
  <c r="B26" i="11"/>
  <c r="B25" i="11"/>
  <c r="B13" i="11"/>
  <c r="B14" i="11"/>
  <c r="B15" i="11"/>
  <c r="B4" i="11" l="1"/>
  <c r="B5" i="11"/>
  <c r="B6" i="11"/>
  <c r="B9" i="11"/>
  <c r="B10" i="11"/>
  <c r="B11" i="11"/>
  <c r="B21" i="11"/>
  <c r="B22" i="11"/>
  <c r="B23" i="11"/>
  <c r="B33" i="11"/>
  <c r="B34" i="11"/>
  <c r="B35" i="11"/>
  <c r="B49" i="11"/>
  <c r="B50" i="11"/>
  <c r="B51" i="11"/>
  <c r="B42" i="11" l="1"/>
  <c r="B43" i="11"/>
  <c r="B41" i="11"/>
  <c r="B40" i="11"/>
  <c r="B36" i="11"/>
  <c r="B30" i="11"/>
  <c r="B31" i="11"/>
  <c r="B29" i="11"/>
  <c r="B28" i="11"/>
  <c r="B24" i="11"/>
  <c r="B18" i="11"/>
  <c r="B19" i="11"/>
  <c r="B17" i="11"/>
  <c r="B16" i="11"/>
  <c r="B7" i="11"/>
  <c r="B45" i="11" l="1"/>
  <c r="B12" i="11"/>
  <c r="B8" i="11"/>
  <c r="B52" i="11"/>
  <c r="B46" i="11"/>
  <c r="B44" i="11"/>
  <c r="B32" i="11"/>
  <c r="B20" i="11"/>
  <c r="B2" i="11"/>
  <c r="B47" i="11" l="1"/>
  <c r="B48" i="11" l="1"/>
  <c r="B1" i="11" l="1"/>
  <c r="B3" i="11"/>
</calcChain>
</file>

<file path=xl/sharedStrings.xml><?xml version="1.0" encoding="utf-8"?>
<sst xmlns="http://schemas.openxmlformats.org/spreadsheetml/2006/main" count="199" uniqueCount="140">
  <si>
    <t>$</t>
  </si>
  <si>
    <t>%</t>
  </si>
  <si>
    <t>Liquidity Available</t>
  </si>
  <si>
    <t>Deposits</t>
  </si>
  <si>
    <t>Borrowings</t>
  </si>
  <si>
    <t>Section 5000</t>
  </si>
  <si>
    <t>Section 5010</t>
  </si>
  <si>
    <t>Section 5020</t>
  </si>
  <si>
    <t>Deposit and Other Debt Liabilities</t>
  </si>
  <si>
    <t>Total Deposit and Other Debt Liabilities</t>
  </si>
  <si>
    <t>Canada Mortgage Bonds (CMB)</t>
  </si>
  <si>
    <t>Liquidity Adequacy Ratio</t>
  </si>
  <si>
    <t>Unencumbered $</t>
  </si>
  <si>
    <t>Encumbered $</t>
  </si>
  <si>
    <t>Total $</t>
  </si>
  <si>
    <t>Total Level 1 Assets</t>
  </si>
  <si>
    <t>Total Level 2A Assets</t>
  </si>
  <si>
    <t>Total Level 2B Assets</t>
  </si>
  <si>
    <t>Corporate Debt Securities [Rated AA- or higher]</t>
  </si>
  <si>
    <t>Covered Bonds [Rated AA- or higher]</t>
  </si>
  <si>
    <t>Residential Mortgage Backed Securities (RMBS) [Rated AA or higher]</t>
  </si>
  <si>
    <t>Corporate Debt Securities [Rated between A+ and BBB-]</t>
  </si>
  <si>
    <t>Corporate (Non-Financial) Common Equity Shares</t>
  </si>
  <si>
    <t>Cash on Hand</t>
  </si>
  <si>
    <t>Level 1 HQLA Assets:</t>
  </si>
  <si>
    <t>Level 2A HQLA Assets:</t>
  </si>
  <si>
    <t>Level 2B HQLA Assets:</t>
  </si>
  <si>
    <t>High Quality Liquid Assets (HQLA) Held in Trust</t>
  </si>
  <si>
    <t>Total High Quality Liquid Assets (HQLA) Held in Trust</t>
  </si>
  <si>
    <t>Discount on Subordinated Debt</t>
  </si>
  <si>
    <t>Cash Deposits Held in Trust</t>
  </si>
  <si>
    <t>5000-100-10</t>
  </si>
  <si>
    <t>5000-110-10</t>
  </si>
  <si>
    <t>5010-100-10</t>
  </si>
  <si>
    <t>5010-110-10</t>
  </si>
  <si>
    <t>5010-120-10</t>
  </si>
  <si>
    <t>5010-150-10</t>
  </si>
  <si>
    <t>5010-160-10</t>
  </si>
  <si>
    <t>5010-200-10</t>
  </si>
  <si>
    <t>5010-210-10</t>
  </si>
  <si>
    <t>5010-220-10</t>
  </si>
  <si>
    <t>5010-250-10</t>
  </si>
  <si>
    <t>5010-300-10</t>
  </si>
  <si>
    <t>5010-310-10</t>
  </si>
  <si>
    <t>5010-320-10</t>
  </si>
  <si>
    <t>5010-350-10</t>
  </si>
  <si>
    <t>5010-400-10</t>
  </si>
  <si>
    <t>5010-410-10</t>
  </si>
  <si>
    <t>5010-420-10</t>
  </si>
  <si>
    <t>5010-450-10</t>
  </si>
  <si>
    <t>5010-490-10</t>
  </si>
  <si>
    <t>5010-500-10</t>
  </si>
  <si>
    <t>5020-100-10</t>
  </si>
  <si>
    <t>5020-110-10</t>
  </si>
  <si>
    <t>5020-120-10</t>
  </si>
  <si>
    <t>5020-150-10</t>
  </si>
  <si>
    <t>5000-150-20</t>
  </si>
  <si>
    <t>5010-200-20</t>
  </si>
  <si>
    <t>5010-210-20</t>
  </si>
  <si>
    <t>5010-220-20</t>
  </si>
  <si>
    <t>5010-250-20</t>
  </si>
  <si>
    <t>5010-200-30</t>
  </si>
  <si>
    <t>5010-210-30</t>
  </si>
  <si>
    <t>5010-220-30</t>
  </si>
  <si>
    <t>5010-250-30</t>
  </si>
  <si>
    <t>5010-400-20</t>
  </si>
  <si>
    <t>5010-410-20</t>
  </si>
  <si>
    <t>5010-420-20</t>
  </si>
  <si>
    <t>5010-450-20</t>
  </si>
  <si>
    <t>5010-400-30</t>
  </si>
  <si>
    <t>5010-410-30</t>
  </si>
  <si>
    <t>5010-420-30</t>
  </si>
  <si>
    <t>5010-450-30</t>
  </si>
  <si>
    <t>5010-300-20</t>
  </si>
  <si>
    <t>5010-310-20</t>
  </si>
  <si>
    <t>5010-320-20</t>
  </si>
  <si>
    <t>5010-350-20</t>
  </si>
  <si>
    <t>5010-300-30</t>
  </si>
  <si>
    <t>5010-310-30</t>
  </si>
  <si>
    <t>5010-320-30</t>
  </si>
  <si>
    <t>5010-350-30</t>
  </si>
  <si>
    <t>5010-490-20</t>
  </si>
  <si>
    <t>5010-490-30</t>
  </si>
  <si>
    <t>Cash and Bankers' Acceptances</t>
  </si>
  <si>
    <t>Bankers' Acceptances Held in Trust</t>
  </si>
  <si>
    <t>Total Cash and Bankers' Acceptances</t>
  </si>
  <si>
    <t>Eligible Cash and Bankers' Acceptances</t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</si>
  <si>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1100) - Cash on Hand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</si>
  <si>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1100) - Cash Held in Trust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</si>
  <si>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2000) - Total Deposits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</si>
  <si>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2000) - Total Borrowings</t>
    </r>
  </si>
  <si>
    <t>Total Unencumbered Liquidity Available</t>
  </si>
  <si>
    <r>
      <rPr>
        <i/>
        <sz val="11"/>
        <rFont val="Arial"/>
        <family val="2"/>
        <scheme val="minor"/>
      </rPr>
      <t>National Housing Act</t>
    </r>
    <r>
      <rPr>
        <sz val="11"/>
        <rFont val="Arial"/>
        <family val="2"/>
        <scheme val="minor"/>
      </rPr>
      <t xml:space="preserve"> Mortgage Backed Securities (NHA MBS)</t>
    </r>
  </si>
  <si>
    <t>Securities from Sovereigns [Rated A+ to A-], Municipalities and Other PSEs/ MDBs [Rated AAA to AA-]</t>
  </si>
  <si>
    <t>Securities from Sovereigns [Rated AAA to AA-] , Gov't of Canada and Provincial/Territorial Governments</t>
  </si>
  <si>
    <t>Legend:</t>
  </si>
  <si>
    <t>Datapoint Numbering (Section-Row-Column)</t>
  </si>
  <si>
    <t>E.g., Liquidity Adequacy Ratio: 5000-150-20</t>
  </si>
  <si>
    <r>
      <t xml:space="preserve">Must equal </t>
    </r>
    <r>
      <rPr>
        <i/>
        <sz val="11"/>
        <color theme="1"/>
        <rFont val="Arial"/>
        <family val="2"/>
        <scheme val="minor"/>
      </rPr>
      <t>Section 5010 - Total Unencumbered Liquidity Available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</si>
  <si>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Section 5020 - Total Deposit and Other Debt Liabilities</t>
    </r>
  </si>
  <si>
    <t>5000-100</t>
  </si>
  <si>
    <t>5000-110</t>
  </si>
  <si>
    <t>5000-150</t>
  </si>
  <si>
    <t>5010-100</t>
  </si>
  <si>
    <t>5010-110</t>
  </si>
  <si>
    <t>5010-120</t>
  </si>
  <si>
    <t>5010-150</t>
  </si>
  <si>
    <t>5010-160</t>
  </si>
  <si>
    <t>5010-200</t>
  </si>
  <si>
    <t>5010-210</t>
  </si>
  <si>
    <t>5010-220</t>
  </si>
  <si>
    <t>5010-250</t>
  </si>
  <si>
    <t>5010-300</t>
  </si>
  <si>
    <t>5010-310</t>
  </si>
  <si>
    <t>5010-320</t>
  </si>
  <si>
    <t>5010-350</t>
  </si>
  <si>
    <t>5010-400</t>
  </si>
  <si>
    <t>5010-410</t>
  </si>
  <si>
    <t>5010-420</t>
  </si>
  <si>
    <t>5010-450</t>
  </si>
  <si>
    <t>5010-490</t>
  </si>
  <si>
    <t>5010-500</t>
  </si>
  <si>
    <t>5020-100</t>
  </si>
  <si>
    <t>5020-110</t>
  </si>
  <si>
    <t>5020-120</t>
  </si>
  <si>
    <t>5020-150</t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</si>
  <si>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BAs held in trust and reported in </t>
    </r>
    <r>
      <rPr>
        <i/>
        <sz val="11"/>
        <color theme="1"/>
        <rFont val="Arial"/>
        <family val="2"/>
        <scheme val="minor"/>
      </rPr>
      <t>FSR (Section 1110) - Debt Security Instruments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</si>
  <si>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MBS held in trust and reported in </t>
    </r>
    <r>
      <rPr>
        <i/>
        <sz val="11"/>
        <color theme="1"/>
        <rFont val="Arial"/>
        <family val="2"/>
        <scheme val="minor"/>
      </rPr>
      <t>FSR (Section 1110) - Securities Secured by Mortgages: Guaranteed by CMHC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</si>
  <si>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CMB held in trust and reported in </t>
    </r>
    <r>
      <rPr>
        <i/>
        <sz val="11"/>
        <color theme="1"/>
        <rFont val="Arial"/>
        <family val="2"/>
        <scheme val="minor"/>
      </rPr>
      <t>FSR (Section 1110) - Securities Secured by Mortgages: Guaranteed by CMHC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</si>
  <si>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securities held in trust and reported in </t>
    </r>
    <r>
      <rPr>
        <i/>
        <sz val="11"/>
        <color theme="1"/>
        <rFont val="Arial"/>
        <family val="2"/>
        <scheme val="minor"/>
      </rPr>
      <t>FSR (Section 1110) - Guaranteed Security Instrument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</si>
  <si>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securities held in trust and reported in </t>
    </r>
    <r>
      <rPr>
        <i/>
        <sz val="11"/>
        <color theme="1"/>
        <rFont val="Arial"/>
        <family val="2"/>
        <scheme val="minor"/>
      </rPr>
      <t>FSR (Section 1110) - Securities Secured by Mortgages: Other Mortgage Backed Securities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</si>
  <si>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equity shares held in trust and reported in </t>
    </r>
    <r>
      <rPr>
        <i/>
        <sz val="11"/>
        <color theme="1"/>
        <rFont val="Arial"/>
        <family val="2"/>
        <scheme val="minor"/>
      </rPr>
      <t>FSR (Section 1110) - Equity Instruments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</si>
  <si>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securities held in trust and reported in </t>
    </r>
    <r>
      <rPr>
        <i/>
        <sz val="11"/>
        <color theme="1"/>
        <rFont val="Arial"/>
        <family val="2"/>
        <scheme val="minor"/>
      </rPr>
      <t>FSR (Section 1110) - Debt Security Instruments</t>
    </r>
  </si>
  <si>
    <r>
      <t xml:space="preserve">Equals </t>
    </r>
    <r>
      <rPr>
        <i/>
        <sz val="11"/>
        <color theme="1"/>
        <rFont val="Arial"/>
        <family val="2"/>
        <scheme val="minor"/>
      </rPr>
      <t xml:space="preserve">CAR (Section 6010) - [Discount on CUDIC/SCCU Subordinated Debt </t>
    </r>
    <r>
      <rPr>
        <sz val="11"/>
        <color theme="1"/>
        <rFont val="Arial"/>
        <family val="2"/>
        <scheme val="minor"/>
      </rPr>
      <t>plus</t>
    </r>
    <r>
      <rPr>
        <i/>
        <sz val="11"/>
        <color theme="1"/>
        <rFont val="Arial"/>
        <family val="2"/>
        <scheme val="minor"/>
      </rPr>
      <t xml:space="preserve"> Other Debt Capital]</t>
    </r>
  </si>
  <si>
    <t>Reference Notes:</t>
  </si>
  <si>
    <t>Datapoint</t>
  </si>
  <si>
    <t>Formula</t>
  </si>
  <si>
    <t>Line numbers in the revised LAR template are the same as in the current Interim LAR template.</t>
  </si>
  <si>
    <t>Mapping for the Revised Liquidity Adequacy Return (LAR) Template</t>
  </si>
  <si>
    <t>Note: The revised LAR is effective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</si>
</sst>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3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0" borderId="0" xfId="0" applyFont="1" applyProtection="1"/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left" indent="1"/>
    </xf>
    <xf numFmtId="0" fontId="4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0" fontId="4" fillId="2" borderId="0" xfId="0" applyFont="1" applyFill="1" applyProtection="1"/>
    <xf numFmtId="0" fontId="4" fillId="0" borderId="0" xfId="0" applyFont="1" applyAlignment="1" applyProtection="1">
      <alignment horizontal="left"/>
    </xf>
    <xf numFmtId="0" fontId="6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1" xfId="0" quotePrefix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right"/>
    </xf>
    <xf numFmtId="0" fontId="4" fillId="0" borderId="0" xfId="0" applyFont="1" applyFill="1" applyAlignment="1" applyProtection="1">
      <alignment horizontal="left" indent="2"/>
    </xf>
    <xf numFmtId="0" fontId="4" fillId="0" borderId="0" xfId="0" applyFont="1" applyFill="1" applyAlignment="1" applyProtection="1">
      <alignment horizontal="left" wrapText="1" indent="2"/>
    </xf>
    <xf numFmtId="0" fontId="4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4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/>
    <xf numFmtId="0" fontId="1" fillId="0" borderId="0" xfId="0" applyFont="1" applyFill="1" applyAlignment="1" applyProtection="1"/>
    <xf numFmtId="0" fontId="0" fillId="0" borderId="0" xfId="0" applyFill="1" applyAlignment="1" applyProtection="1"/>
    <xf numFmtId="38" fontId="4" fillId="4" borderId="2" xfId="2" applyNumberFormat="1" applyFont="1" applyFill="1" applyBorder="1" applyAlignment="1" applyProtection="1">
      <alignment horizontal="center"/>
    </xf>
    <xf numFmtId="1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38" fontId="4" fillId="0" borderId="2" xfId="2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8" fillId="5" borderId="0" xfId="0" applyFont="1" applyFill="1" applyProtection="1"/>
    <xf numFmtId="0" fontId="4" fillId="5" borderId="0" xfId="0" applyFont="1" applyFill="1" applyProtection="1"/>
    <xf numFmtId="0" fontId="0" fillId="5" borderId="0" xfId="0" applyFill="1" applyAlignment="1" applyProtection="1">
      <alignment horizontal="left"/>
    </xf>
  </cellXfs>
  <cellStyles count="3">
    <cellStyle name="Comma" xfId="2" builtinId="3"/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colors>
    <mruColors>
      <color rgb="FFBED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1</xdr:col>
      <xdr:colOff>3966028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1EB2227-2E1B-4BE0-A9C7-90A56F501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8EAB-07C7-4488-986B-9E9A038E497A}">
  <sheetPr codeName="Sheet1">
    <pageSetUpPr fitToPage="1"/>
  </sheetPr>
  <dimension ref="A1:M59"/>
  <sheetViews>
    <sheetView tabSelected="1"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1" customWidth="1"/>
    <col min="2" max="2" width="62.58203125" style="3" customWidth="1"/>
    <col min="3" max="3" width="9.83203125" style="2" customWidth="1"/>
    <col min="4" max="6" width="18.08203125" style="5" customWidth="1"/>
    <col min="7" max="7" width="3.6640625" style="1" customWidth="1"/>
    <col min="8" max="8" width="54.08203125" style="2" customWidth="1"/>
    <col min="9" max="16384" width="8.6640625" style="2"/>
  </cols>
  <sheetData>
    <row r="1" spans="1:10" ht="54.5" customHeight="1" x14ac:dyDescent="0.3">
      <c r="A1" s="11"/>
      <c r="B1" s="30"/>
      <c r="C1" s="31"/>
      <c r="D1" s="32"/>
      <c r="E1" s="32"/>
      <c r="F1" s="32"/>
    </row>
    <row r="2" spans="1:10" ht="22" customHeight="1" x14ac:dyDescent="0.4">
      <c r="B2" s="39" t="s">
        <v>138</v>
      </c>
      <c r="C2" s="40"/>
      <c r="D2" s="41"/>
      <c r="E2" s="41"/>
      <c r="F2" s="41"/>
    </row>
    <row r="3" spans="1:10" ht="14.5" thickBot="1" x14ac:dyDescent="0.35">
      <c r="B3" s="38" t="s">
        <v>137</v>
      </c>
      <c r="H3" s="7" t="s">
        <v>134</v>
      </c>
      <c r="I3" s="7" t="s">
        <v>95</v>
      </c>
    </row>
    <row r="4" spans="1:10" ht="14.5" thickBot="1" x14ac:dyDescent="0.35">
      <c r="B4" s="38" t="s">
        <v>139</v>
      </c>
      <c r="H4" s="7"/>
      <c r="I4" s="9"/>
      <c r="J4" s="6" t="s">
        <v>96</v>
      </c>
    </row>
    <row r="5" spans="1:10" ht="14.5" thickBot="1" x14ac:dyDescent="0.35">
      <c r="B5" s="12"/>
      <c r="J5" s="8" t="s">
        <v>97</v>
      </c>
    </row>
    <row r="6" spans="1:10" ht="14.5" thickBot="1" x14ac:dyDescent="0.35">
      <c r="B6" s="13" t="s">
        <v>11</v>
      </c>
      <c r="D6" s="14" t="s">
        <v>0</v>
      </c>
      <c r="E6" s="14" t="s">
        <v>1</v>
      </c>
      <c r="I6" s="4"/>
      <c r="J6" s="2" t="s">
        <v>135</v>
      </c>
    </row>
    <row r="7" spans="1:10" ht="14.5" thickBot="1" x14ac:dyDescent="0.35">
      <c r="B7" s="15" t="s">
        <v>5</v>
      </c>
      <c r="D7" s="9">
        <v>10</v>
      </c>
      <c r="E7" s="9">
        <v>20</v>
      </c>
      <c r="I7" s="10"/>
      <c r="J7" s="2" t="s">
        <v>136</v>
      </c>
    </row>
    <row r="8" spans="1:10" ht="14.5" thickBot="1" x14ac:dyDescent="0.35">
      <c r="B8" s="16"/>
      <c r="D8" s="17"/>
    </row>
    <row r="9" spans="1:10" ht="15" thickBot="1" x14ac:dyDescent="0.4">
      <c r="B9" s="3" t="s">
        <v>91</v>
      </c>
      <c r="C9" s="18" t="s">
        <v>100</v>
      </c>
      <c r="D9" s="33" t="s">
        <v>31</v>
      </c>
      <c r="H9" s="2" t="s">
        <v>98</v>
      </c>
    </row>
    <row r="10" spans="1:10" ht="15" thickBot="1" x14ac:dyDescent="0.4">
      <c r="B10" s="16" t="s">
        <v>9</v>
      </c>
      <c r="C10" s="18" t="s">
        <v>101</v>
      </c>
      <c r="D10" s="33" t="s">
        <v>32</v>
      </c>
      <c r="H10" s="2" t="s">
        <v>99</v>
      </c>
    </row>
    <row r="11" spans="1:10" ht="14.5" thickBot="1" x14ac:dyDescent="0.35">
      <c r="B11" s="16"/>
      <c r="D11" s="17"/>
    </row>
    <row r="12" spans="1:10" ht="14.5" thickBot="1" x14ac:dyDescent="0.35">
      <c r="B12" s="19" t="s">
        <v>11</v>
      </c>
      <c r="C12" s="18" t="s">
        <v>102</v>
      </c>
      <c r="D12" s="17"/>
      <c r="E12" s="33" t="s">
        <v>56</v>
      </c>
    </row>
    <row r="13" spans="1:10" x14ac:dyDescent="0.3">
      <c r="B13" s="16"/>
      <c r="D13" s="17"/>
    </row>
    <row r="14" spans="1:10" x14ac:dyDescent="0.3">
      <c r="B14" s="16"/>
      <c r="D14" s="17"/>
    </row>
    <row r="15" spans="1:10" ht="14.5" thickBot="1" x14ac:dyDescent="0.35">
      <c r="B15" s="13" t="s">
        <v>2</v>
      </c>
      <c r="D15" s="14" t="s">
        <v>12</v>
      </c>
      <c r="E15" s="14" t="s">
        <v>13</v>
      </c>
      <c r="F15" s="14" t="s">
        <v>14</v>
      </c>
    </row>
    <row r="16" spans="1:10" ht="14.5" thickBot="1" x14ac:dyDescent="0.35">
      <c r="B16" s="15" t="s">
        <v>6</v>
      </c>
      <c r="D16" s="9">
        <v>10</v>
      </c>
      <c r="E16" s="9">
        <v>20</v>
      </c>
      <c r="F16" s="9">
        <v>30</v>
      </c>
    </row>
    <row r="17" spans="1:13" x14ac:dyDescent="0.3">
      <c r="B17" s="16"/>
      <c r="D17" s="17"/>
      <c r="E17" s="17"/>
      <c r="F17" s="17"/>
    </row>
    <row r="18" spans="1:13" ht="14.5" thickBot="1" x14ac:dyDescent="0.35">
      <c r="B18" s="19" t="s">
        <v>83</v>
      </c>
      <c r="D18" s="17"/>
      <c r="E18" s="17"/>
      <c r="F18" s="17"/>
    </row>
    <row r="19" spans="1:13" ht="15" thickBot="1" x14ac:dyDescent="0.4">
      <c r="B19" s="20" t="s">
        <v>23</v>
      </c>
      <c r="C19" s="18" t="s">
        <v>103</v>
      </c>
      <c r="D19" s="37" t="s">
        <v>33</v>
      </c>
      <c r="E19" s="17"/>
      <c r="F19" s="17"/>
      <c r="H19" s="6" t="s">
        <v>87</v>
      </c>
    </row>
    <row r="20" spans="1:13" ht="15" thickBot="1" x14ac:dyDescent="0.4">
      <c r="B20" s="20" t="s">
        <v>30</v>
      </c>
      <c r="C20" s="18" t="s">
        <v>104</v>
      </c>
      <c r="D20" s="37" t="s">
        <v>34</v>
      </c>
      <c r="E20" s="17"/>
      <c r="F20" s="17"/>
      <c r="H20" s="6" t="s">
        <v>88</v>
      </c>
    </row>
    <row r="21" spans="1:13" ht="15" thickBot="1" x14ac:dyDescent="0.4">
      <c r="B21" s="20" t="s">
        <v>84</v>
      </c>
      <c r="C21" s="18" t="s">
        <v>105</v>
      </c>
      <c r="D21" s="37" t="s">
        <v>35</v>
      </c>
      <c r="E21" s="17"/>
      <c r="F21" s="17"/>
      <c r="H21" s="2" t="s">
        <v>126</v>
      </c>
    </row>
    <row r="22" spans="1:13" ht="14.5" thickBot="1" x14ac:dyDescent="0.35">
      <c r="B22" s="19" t="s">
        <v>85</v>
      </c>
      <c r="C22" s="18" t="s">
        <v>106</v>
      </c>
      <c r="D22" s="33" t="s">
        <v>36</v>
      </c>
      <c r="E22" s="17"/>
      <c r="F22" s="17"/>
      <c r="H22" s="6"/>
    </row>
    <row r="23" spans="1:13" ht="14.5" thickBot="1" x14ac:dyDescent="0.35">
      <c r="B23" s="19"/>
      <c r="D23" s="17"/>
      <c r="E23" s="17"/>
      <c r="F23" s="17"/>
    </row>
    <row r="24" spans="1:13" ht="14.5" thickBot="1" x14ac:dyDescent="0.35">
      <c r="B24" s="19" t="s">
        <v>86</v>
      </c>
      <c r="C24" s="18" t="s">
        <v>107</v>
      </c>
      <c r="D24" s="33" t="s">
        <v>37</v>
      </c>
      <c r="E24" s="17"/>
      <c r="F24" s="17"/>
    </row>
    <row r="25" spans="1:13" x14ac:dyDescent="0.3">
      <c r="B25" s="16"/>
      <c r="C25" s="21"/>
      <c r="D25" s="22"/>
      <c r="E25" s="17"/>
      <c r="F25" s="17"/>
    </row>
    <row r="26" spans="1:13" x14ac:dyDescent="0.3">
      <c r="B26" s="19" t="s">
        <v>27</v>
      </c>
      <c r="D26" s="17"/>
      <c r="E26" s="17"/>
      <c r="F26" s="17"/>
    </row>
    <row r="27" spans="1:13" x14ac:dyDescent="0.3">
      <c r="B27" s="16"/>
      <c r="D27" s="17"/>
      <c r="E27" s="17"/>
      <c r="F27" s="17"/>
    </row>
    <row r="28" spans="1:13" s="5" customFormat="1" ht="15" thickBot="1" x14ac:dyDescent="0.4">
      <c r="A28" s="1"/>
      <c r="B28" s="23" t="s">
        <v>24</v>
      </c>
      <c r="C28" s="2"/>
      <c r="D28" s="24"/>
      <c r="E28" s="24"/>
      <c r="F28" s="24"/>
      <c r="G28" s="1"/>
      <c r="H28" s="2"/>
      <c r="I28" s="2"/>
      <c r="J28" s="2"/>
      <c r="K28" s="2"/>
      <c r="L28" s="2"/>
      <c r="M28" s="2"/>
    </row>
    <row r="29" spans="1:13" ht="15" thickBot="1" x14ac:dyDescent="0.4">
      <c r="B29" s="25" t="s">
        <v>92</v>
      </c>
      <c r="C29" s="18" t="s">
        <v>108</v>
      </c>
      <c r="D29" s="37" t="s">
        <v>38</v>
      </c>
      <c r="E29" s="37" t="s">
        <v>57</v>
      </c>
      <c r="F29" s="33" t="s">
        <v>61</v>
      </c>
      <c r="H29" s="2" t="s">
        <v>127</v>
      </c>
    </row>
    <row r="30" spans="1:13" ht="15" thickBot="1" x14ac:dyDescent="0.4">
      <c r="B30" s="25" t="s">
        <v>10</v>
      </c>
      <c r="C30" s="18" t="s">
        <v>109</v>
      </c>
      <c r="D30" s="37" t="s">
        <v>39</v>
      </c>
      <c r="E30" s="37" t="s">
        <v>58</v>
      </c>
      <c r="F30" s="33" t="s">
        <v>62</v>
      </c>
      <c r="H30" s="2" t="s">
        <v>128</v>
      </c>
    </row>
    <row r="31" spans="1:13" ht="29" thickBot="1" x14ac:dyDescent="0.4">
      <c r="B31" s="26" t="s">
        <v>94</v>
      </c>
      <c r="C31" s="18" t="s">
        <v>110</v>
      </c>
      <c r="D31" s="37" t="s">
        <v>40</v>
      </c>
      <c r="E31" s="37" t="s">
        <v>59</v>
      </c>
      <c r="F31" s="33" t="s">
        <v>63</v>
      </c>
      <c r="H31" s="2" t="s">
        <v>129</v>
      </c>
    </row>
    <row r="32" spans="1:13" s="5" customFormat="1" ht="14.5" thickBot="1" x14ac:dyDescent="0.35">
      <c r="A32" s="1"/>
      <c r="B32" s="20" t="s">
        <v>15</v>
      </c>
      <c r="C32" s="18" t="s">
        <v>111</v>
      </c>
      <c r="D32" s="33" t="s">
        <v>41</v>
      </c>
      <c r="E32" s="33" t="s">
        <v>60</v>
      </c>
      <c r="F32" s="33" t="s">
        <v>64</v>
      </c>
      <c r="G32" s="1"/>
      <c r="H32" s="2"/>
      <c r="I32" s="2"/>
      <c r="J32" s="2"/>
      <c r="K32" s="2"/>
      <c r="L32" s="2"/>
      <c r="M32" s="2"/>
    </row>
    <row r="33" spans="1:13" s="5" customFormat="1" x14ac:dyDescent="0.3">
      <c r="A33" s="1"/>
      <c r="B33" s="20"/>
      <c r="C33" s="2"/>
      <c r="D33" s="14"/>
      <c r="E33" s="14"/>
      <c r="F33" s="14"/>
      <c r="G33" s="1"/>
      <c r="H33" s="2"/>
      <c r="I33" s="2"/>
      <c r="J33" s="2"/>
      <c r="K33" s="2"/>
      <c r="L33" s="2"/>
      <c r="M33" s="2"/>
    </row>
    <row r="34" spans="1:13" s="5" customFormat="1" ht="15" thickBot="1" x14ac:dyDescent="0.4">
      <c r="A34" s="1"/>
      <c r="B34" s="23" t="s">
        <v>25</v>
      </c>
      <c r="C34" s="2"/>
      <c r="D34" s="14"/>
      <c r="E34" s="14"/>
      <c r="F34" s="14"/>
      <c r="G34" s="1"/>
      <c r="H34" s="2"/>
      <c r="I34" s="2"/>
      <c r="J34" s="2"/>
      <c r="K34" s="2"/>
      <c r="L34" s="2"/>
      <c r="M34" s="2"/>
    </row>
    <row r="35" spans="1:13" s="5" customFormat="1" ht="29" thickBot="1" x14ac:dyDescent="0.4">
      <c r="A35" s="1"/>
      <c r="B35" s="26" t="s">
        <v>93</v>
      </c>
      <c r="C35" s="18" t="s">
        <v>112</v>
      </c>
      <c r="D35" s="37" t="s">
        <v>42</v>
      </c>
      <c r="E35" s="37" t="s">
        <v>73</v>
      </c>
      <c r="F35" s="33" t="s">
        <v>77</v>
      </c>
      <c r="G35" s="1"/>
      <c r="H35" s="2" t="s">
        <v>129</v>
      </c>
      <c r="I35" s="2"/>
      <c r="J35" s="2"/>
      <c r="K35" s="2"/>
      <c r="L35" s="2"/>
      <c r="M35" s="2"/>
    </row>
    <row r="36" spans="1:13" s="5" customFormat="1" ht="15" thickBot="1" x14ac:dyDescent="0.4">
      <c r="A36" s="1"/>
      <c r="B36" s="25" t="s">
        <v>18</v>
      </c>
      <c r="C36" s="18" t="s">
        <v>113</v>
      </c>
      <c r="D36" s="37" t="s">
        <v>43</v>
      </c>
      <c r="E36" s="37" t="s">
        <v>74</v>
      </c>
      <c r="F36" s="33" t="s">
        <v>78</v>
      </c>
      <c r="G36" s="1"/>
      <c r="H36" s="2" t="s">
        <v>132</v>
      </c>
      <c r="I36" s="2"/>
      <c r="J36" s="2"/>
      <c r="K36" s="2"/>
      <c r="L36" s="2"/>
      <c r="M36" s="2"/>
    </row>
    <row r="37" spans="1:13" s="5" customFormat="1" ht="15" thickBot="1" x14ac:dyDescent="0.4">
      <c r="A37" s="1"/>
      <c r="B37" s="25" t="s">
        <v>19</v>
      </c>
      <c r="C37" s="18" t="s">
        <v>114</v>
      </c>
      <c r="D37" s="37" t="s">
        <v>44</v>
      </c>
      <c r="E37" s="37" t="s">
        <v>75</v>
      </c>
      <c r="F37" s="33" t="s">
        <v>79</v>
      </c>
      <c r="G37" s="1"/>
      <c r="H37" s="2" t="s">
        <v>132</v>
      </c>
      <c r="I37" s="2"/>
      <c r="J37" s="2"/>
      <c r="K37" s="2"/>
      <c r="L37" s="2"/>
      <c r="M37" s="2"/>
    </row>
    <row r="38" spans="1:13" s="5" customFormat="1" ht="14.5" thickBot="1" x14ac:dyDescent="0.35">
      <c r="A38" s="1"/>
      <c r="B38" s="20" t="s">
        <v>16</v>
      </c>
      <c r="C38" s="18" t="s">
        <v>115</v>
      </c>
      <c r="D38" s="33" t="s">
        <v>45</v>
      </c>
      <c r="E38" s="33" t="s">
        <v>76</v>
      </c>
      <c r="F38" s="33" t="s">
        <v>80</v>
      </c>
      <c r="G38" s="1"/>
      <c r="H38" s="2"/>
      <c r="I38" s="2"/>
      <c r="J38" s="2"/>
      <c r="K38" s="2"/>
      <c r="L38" s="2"/>
      <c r="M38" s="2"/>
    </row>
    <row r="39" spans="1:13" s="5" customFormat="1" x14ac:dyDescent="0.3">
      <c r="A39" s="1"/>
      <c r="B39" s="20"/>
      <c r="C39" s="2"/>
      <c r="D39" s="14"/>
      <c r="E39" s="14"/>
      <c r="F39" s="14"/>
      <c r="G39" s="1"/>
      <c r="H39" s="2"/>
      <c r="I39" s="2"/>
      <c r="J39" s="2"/>
      <c r="K39" s="2"/>
      <c r="L39" s="2"/>
      <c r="M39" s="2"/>
    </row>
    <row r="40" spans="1:13" s="5" customFormat="1" ht="15" thickBot="1" x14ac:dyDescent="0.4">
      <c r="A40" s="1"/>
      <c r="B40" s="23" t="s">
        <v>26</v>
      </c>
      <c r="C40" s="2"/>
      <c r="D40" s="14"/>
      <c r="E40" s="14"/>
      <c r="F40" s="14"/>
      <c r="G40" s="1"/>
      <c r="H40" s="2"/>
      <c r="I40" s="2"/>
      <c r="J40" s="2"/>
      <c r="K40" s="2"/>
      <c r="L40" s="2"/>
      <c r="M40" s="2"/>
    </row>
    <row r="41" spans="1:13" s="5" customFormat="1" ht="15" thickBot="1" x14ac:dyDescent="0.4">
      <c r="A41" s="1"/>
      <c r="B41" s="26" t="s">
        <v>20</v>
      </c>
      <c r="C41" s="18" t="s">
        <v>116</v>
      </c>
      <c r="D41" s="37" t="s">
        <v>46</v>
      </c>
      <c r="E41" s="37" t="s">
        <v>65</v>
      </c>
      <c r="F41" s="33" t="s">
        <v>69</v>
      </c>
      <c r="G41" s="1"/>
      <c r="H41" s="2" t="s">
        <v>130</v>
      </c>
      <c r="I41" s="2"/>
      <c r="J41" s="2"/>
      <c r="K41" s="2"/>
      <c r="L41" s="2"/>
      <c r="M41" s="2"/>
    </row>
    <row r="42" spans="1:13" s="5" customFormat="1" ht="15" thickBot="1" x14ac:dyDescent="0.4">
      <c r="A42" s="1"/>
      <c r="B42" s="25" t="s">
        <v>21</v>
      </c>
      <c r="C42" s="18" t="s">
        <v>117</v>
      </c>
      <c r="D42" s="37" t="s">
        <v>47</v>
      </c>
      <c r="E42" s="37" t="s">
        <v>66</v>
      </c>
      <c r="F42" s="33" t="s">
        <v>70</v>
      </c>
      <c r="G42" s="1"/>
      <c r="H42" s="2" t="s">
        <v>132</v>
      </c>
      <c r="I42" s="2"/>
      <c r="J42" s="2"/>
      <c r="K42" s="2"/>
      <c r="L42" s="2"/>
      <c r="M42" s="2"/>
    </row>
    <row r="43" spans="1:13" s="5" customFormat="1" ht="15" thickBot="1" x14ac:dyDescent="0.4">
      <c r="A43" s="1"/>
      <c r="B43" s="25" t="s">
        <v>22</v>
      </c>
      <c r="C43" s="18" t="s">
        <v>118</v>
      </c>
      <c r="D43" s="37" t="s">
        <v>48</v>
      </c>
      <c r="E43" s="37" t="s">
        <v>67</v>
      </c>
      <c r="F43" s="33" t="s">
        <v>71</v>
      </c>
      <c r="G43" s="1"/>
      <c r="H43" s="2" t="s">
        <v>131</v>
      </c>
      <c r="I43" s="2"/>
      <c r="J43" s="2"/>
      <c r="K43" s="2"/>
      <c r="L43" s="2"/>
      <c r="M43" s="2"/>
    </row>
    <row r="44" spans="1:13" s="5" customFormat="1" ht="14.5" thickBot="1" x14ac:dyDescent="0.35">
      <c r="A44" s="1"/>
      <c r="B44" s="27" t="s">
        <v>17</v>
      </c>
      <c r="C44" s="18" t="s">
        <v>119</v>
      </c>
      <c r="D44" s="33" t="s">
        <v>49</v>
      </c>
      <c r="E44" s="33" t="s">
        <v>68</v>
      </c>
      <c r="F44" s="33" t="s">
        <v>72</v>
      </c>
      <c r="G44" s="1"/>
      <c r="H44" s="2"/>
      <c r="I44" s="2"/>
      <c r="J44" s="2"/>
      <c r="K44" s="2"/>
      <c r="L44" s="2"/>
      <c r="M44" s="2"/>
    </row>
    <row r="45" spans="1:13" s="5" customFormat="1" ht="14.5" thickBot="1" x14ac:dyDescent="0.35">
      <c r="A45" s="1"/>
      <c r="B45" s="27"/>
      <c r="C45" s="28"/>
      <c r="D45" s="22"/>
      <c r="E45" s="22"/>
      <c r="F45" s="22"/>
      <c r="G45" s="1"/>
      <c r="H45" s="2"/>
      <c r="I45" s="2"/>
      <c r="J45" s="2"/>
      <c r="K45" s="2"/>
      <c r="L45" s="2"/>
      <c r="M45" s="2"/>
    </row>
    <row r="46" spans="1:13" s="5" customFormat="1" ht="14.5" thickBot="1" x14ac:dyDescent="0.35">
      <c r="A46" s="1"/>
      <c r="B46" s="19" t="s">
        <v>28</v>
      </c>
      <c r="C46" s="18" t="s">
        <v>120</v>
      </c>
      <c r="D46" s="33" t="s">
        <v>50</v>
      </c>
      <c r="E46" s="33" t="s">
        <v>81</v>
      </c>
      <c r="F46" s="33" t="s">
        <v>82</v>
      </c>
      <c r="G46" s="1"/>
      <c r="H46" s="2"/>
      <c r="I46" s="2"/>
      <c r="J46" s="2"/>
      <c r="K46" s="2"/>
      <c r="L46" s="2"/>
      <c r="M46" s="2"/>
    </row>
    <row r="47" spans="1:13" s="5" customFormat="1" ht="14.5" thickBot="1" x14ac:dyDescent="0.35">
      <c r="A47" s="1"/>
      <c r="B47" s="16"/>
      <c r="C47" s="2"/>
      <c r="D47" s="17"/>
      <c r="E47" s="17"/>
      <c r="F47" s="17"/>
      <c r="G47" s="1"/>
      <c r="H47" s="2"/>
      <c r="I47" s="2"/>
      <c r="J47" s="2"/>
      <c r="K47" s="2"/>
      <c r="L47" s="2"/>
      <c r="M47" s="2"/>
    </row>
    <row r="48" spans="1:13" ht="14.5" thickBot="1" x14ac:dyDescent="0.35">
      <c r="B48" s="19" t="s">
        <v>91</v>
      </c>
      <c r="C48" s="18" t="s">
        <v>121</v>
      </c>
      <c r="D48" s="33" t="s">
        <v>51</v>
      </c>
      <c r="E48" s="22"/>
      <c r="F48" s="22"/>
    </row>
    <row r="49" spans="2:8" x14ac:dyDescent="0.3">
      <c r="B49" s="16"/>
      <c r="D49" s="17"/>
    </row>
    <row r="50" spans="2:8" x14ac:dyDescent="0.3">
      <c r="B50" s="16"/>
      <c r="D50" s="17"/>
    </row>
    <row r="51" spans="2:8" ht="14.5" thickBot="1" x14ac:dyDescent="0.35">
      <c r="B51" s="13" t="s">
        <v>8</v>
      </c>
      <c r="D51" s="14" t="s">
        <v>0</v>
      </c>
    </row>
    <row r="52" spans="2:8" ht="14.5" thickBot="1" x14ac:dyDescent="0.35">
      <c r="B52" s="15" t="s">
        <v>7</v>
      </c>
      <c r="D52" s="9">
        <v>10</v>
      </c>
    </row>
    <row r="53" spans="2:8" ht="14.5" thickBot="1" x14ac:dyDescent="0.35">
      <c r="B53" s="16"/>
      <c r="D53" s="17"/>
    </row>
    <row r="54" spans="2:8" ht="15" thickBot="1" x14ac:dyDescent="0.4">
      <c r="B54" s="20" t="s">
        <v>3</v>
      </c>
      <c r="C54" s="18" t="s">
        <v>122</v>
      </c>
      <c r="D54" s="37" t="s">
        <v>52</v>
      </c>
      <c r="H54" s="2" t="s">
        <v>89</v>
      </c>
    </row>
    <row r="55" spans="2:8" ht="15" thickBot="1" x14ac:dyDescent="0.4">
      <c r="B55" s="20" t="s">
        <v>4</v>
      </c>
      <c r="C55" s="18" t="s">
        <v>123</v>
      </c>
      <c r="D55" s="37" t="s">
        <v>53</v>
      </c>
      <c r="H55" s="2" t="s">
        <v>90</v>
      </c>
    </row>
    <row r="56" spans="2:8" ht="15" thickBot="1" x14ac:dyDescent="0.4">
      <c r="B56" s="20" t="s">
        <v>29</v>
      </c>
      <c r="C56" s="18" t="s">
        <v>124</v>
      </c>
      <c r="D56" s="37" t="s">
        <v>54</v>
      </c>
      <c r="H56" s="2" t="s">
        <v>133</v>
      </c>
    </row>
    <row r="57" spans="2:8" ht="14.5" thickBot="1" x14ac:dyDescent="0.35">
      <c r="B57" s="19" t="s">
        <v>9</v>
      </c>
      <c r="C57" s="18" t="s">
        <v>125</v>
      </c>
      <c r="D57" s="33" t="s">
        <v>55</v>
      </c>
    </row>
    <row r="58" spans="2:8" x14ac:dyDescent="0.3">
      <c r="B58" s="16"/>
      <c r="D58" s="29"/>
    </row>
    <row r="59" spans="2:8" x14ac:dyDescent="0.3">
      <c r="B59" s="16"/>
      <c r="D59" s="29"/>
    </row>
  </sheetData>
  <sheetProtection algorithmName="SHA-512" hashValue="787ad4S1CGnyKT7Dj3jhMtVL/nQXsTdXn7qRSE+dZl5uacyvi1JJpuVZY7Ohxdz7+3YqDqbZ9Y/mFzaDrUXY8g==" saltValue="jnpEOkIJ9QFbeXFNDIO9HQ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5" fitToHeight="0" orientation="portrait" r:id="rId1"/>
  <headerFooter>
    <oddFooter>&amp;CClassification: Public&amp;R&amp;P/&amp;N</oddFooter>
  </headerFooter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22E5-254E-4E1A-9B85-8004429071A9}">
  <sheetPr codeName="Sheet2"/>
  <dimension ref="A1:B52"/>
  <sheetViews>
    <sheetView zoomScale="70" zoomScaleNormal="70" workbookViewId="0"/>
  </sheetViews>
  <sheetFormatPr defaultRowHeight="14" x14ac:dyDescent="0.3"/>
  <cols>
    <col min="1" max="1" width="13.58203125" customWidth="1"/>
    <col min="2" max="2" width="31.83203125" style="36" customWidth="1"/>
  </cols>
  <sheetData>
    <row r="1" spans="1:2" x14ac:dyDescent="0.3">
      <c r="A1" t="s">
        <v>31</v>
      </c>
      <c r="B1" s="34" t="str">
        <f>LAR!D9</f>
        <v>5000-100-10</v>
      </c>
    </row>
    <row r="2" spans="1:2" x14ac:dyDescent="0.3">
      <c r="A2" t="s">
        <v>32</v>
      </c>
      <c r="B2" s="34" t="str">
        <f>LAR!D10</f>
        <v>5000-110-10</v>
      </c>
    </row>
    <row r="3" spans="1:2" x14ac:dyDescent="0.3">
      <c r="A3" t="s">
        <v>56</v>
      </c>
      <c r="B3" s="35" t="str">
        <f>LAR!E12</f>
        <v>5000-150-20</v>
      </c>
    </row>
    <row r="4" spans="1:2" x14ac:dyDescent="0.3">
      <c r="A4" t="s">
        <v>33</v>
      </c>
      <c r="B4" s="36" t="str">
        <f>LAR!D19</f>
        <v>5010-100-10</v>
      </c>
    </row>
    <row r="5" spans="1:2" x14ac:dyDescent="0.3">
      <c r="A5" t="s">
        <v>34</v>
      </c>
      <c r="B5" s="36" t="str">
        <f>LAR!D20</f>
        <v>5010-110-10</v>
      </c>
    </row>
    <row r="6" spans="1:2" x14ac:dyDescent="0.3">
      <c r="A6" t="s">
        <v>35</v>
      </c>
      <c r="B6" s="36" t="str">
        <f>LAR!D21</f>
        <v>5010-120-10</v>
      </c>
    </row>
    <row r="7" spans="1:2" x14ac:dyDescent="0.3">
      <c r="A7" t="s">
        <v>36</v>
      </c>
      <c r="B7" s="34" t="str">
        <f>LAR!D22</f>
        <v>5010-150-10</v>
      </c>
    </row>
    <row r="8" spans="1:2" x14ac:dyDescent="0.3">
      <c r="A8" t="s">
        <v>37</v>
      </c>
      <c r="B8" s="34" t="str">
        <f>LAR!D24</f>
        <v>5010-160-10</v>
      </c>
    </row>
    <row r="9" spans="1:2" x14ac:dyDescent="0.3">
      <c r="A9" t="s">
        <v>38</v>
      </c>
      <c r="B9" s="36" t="str">
        <f>LAR!D29</f>
        <v>5010-200-10</v>
      </c>
    </row>
    <row r="10" spans="1:2" x14ac:dyDescent="0.3">
      <c r="A10" t="s">
        <v>39</v>
      </c>
      <c r="B10" s="36" t="str">
        <f>LAR!D30</f>
        <v>5010-210-10</v>
      </c>
    </row>
    <row r="11" spans="1:2" x14ac:dyDescent="0.3">
      <c r="A11" t="s">
        <v>40</v>
      </c>
      <c r="B11" s="36" t="str">
        <f>LAR!D31</f>
        <v>5010-220-10</v>
      </c>
    </row>
    <row r="12" spans="1:2" x14ac:dyDescent="0.3">
      <c r="A12" t="s">
        <v>41</v>
      </c>
      <c r="B12" s="34" t="str">
        <f>LAR!D32</f>
        <v>5010-250-10</v>
      </c>
    </row>
    <row r="13" spans="1:2" x14ac:dyDescent="0.3">
      <c r="A13" t="s">
        <v>57</v>
      </c>
      <c r="B13" s="36" t="str">
        <f>LAR!E29</f>
        <v>5010-200-20</v>
      </c>
    </row>
    <row r="14" spans="1:2" x14ac:dyDescent="0.3">
      <c r="A14" t="s">
        <v>58</v>
      </c>
      <c r="B14" s="36" t="str">
        <f>LAR!E30</f>
        <v>5010-210-20</v>
      </c>
    </row>
    <row r="15" spans="1:2" x14ac:dyDescent="0.3">
      <c r="A15" t="s">
        <v>59</v>
      </c>
      <c r="B15" s="36" t="str">
        <f>LAR!E31</f>
        <v>5010-220-20</v>
      </c>
    </row>
    <row r="16" spans="1:2" x14ac:dyDescent="0.3">
      <c r="A16" t="s">
        <v>60</v>
      </c>
      <c r="B16" s="34" t="str">
        <f>LAR!E32</f>
        <v>5010-250-20</v>
      </c>
    </row>
    <row r="17" spans="1:2" x14ac:dyDescent="0.3">
      <c r="A17" t="s">
        <v>61</v>
      </c>
      <c r="B17" s="34" t="str">
        <f>LAR!F29</f>
        <v>5010-200-30</v>
      </c>
    </row>
    <row r="18" spans="1:2" x14ac:dyDescent="0.3">
      <c r="A18" t="s">
        <v>62</v>
      </c>
      <c r="B18" s="34" t="str">
        <f>LAR!F30</f>
        <v>5010-210-30</v>
      </c>
    </row>
    <row r="19" spans="1:2" x14ac:dyDescent="0.3">
      <c r="A19" t="s">
        <v>63</v>
      </c>
      <c r="B19" s="34" t="str">
        <f>LAR!F31</f>
        <v>5010-220-30</v>
      </c>
    </row>
    <row r="20" spans="1:2" x14ac:dyDescent="0.3">
      <c r="A20" t="s">
        <v>64</v>
      </c>
      <c r="B20" s="34" t="str">
        <f>LAR!F32</f>
        <v>5010-250-30</v>
      </c>
    </row>
    <row r="21" spans="1:2" x14ac:dyDescent="0.3">
      <c r="A21" t="s">
        <v>42</v>
      </c>
      <c r="B21" s="36" t="str">
        <f>LAR!D35</f>
        <v>5010-300-10</v>
      </c>
    </row>
    <row r="22" spans="1:2" x14ac:dyDescent="0.3">
      <c r="A22" t="s">
        <v>43</v>
      </c>
      <c r="B22" s="36" t="str">
        <f>LAR!D36</f>
        <v>5010-310-10</v>
      </c>
    </row>
    <row r="23" spans="1:2" x14ac:dyDescent="0.3">
      <c r="A23" t="s">
        <v>44</v>
      </c>
      <c r="B23" s="36" t="str">
        <f>LAR!D37</f>
        <v>5010-320-10</v>
      </c>
    </row>
    <row r="24" spans="1:2" x14ac:dyDescent="0.3">
      <c r="A24" t="s">
        <v>45</v>
      </c>
      <c r="B24" s="34" t="str">
        <f>LAR!D38</f>
        <v>5010-350-10</v>
      </c>
    </row>
    <row r="25" spans="1:2" x14ac:dyDescent="0.3">
      <c r="A25" t="s">
        <v>73</v>
      </c>
      <c r="B25" s="36" t="str">
        <f>LAR!E35</f>
        <v>5010-300-20</v>
      </c>
    </row>
    <row r="26" spans="1:2" x14ac:dyDescent="0.3">
      <c r="A26" t="s">
        <v>74</v>
      </c>
      <c r="B26" s="36" t="str">
        <f>LAR!E36</f>
        <v>5010-310-20</v>
      </c>
    </row>
    <row r="27" spans="1:2" x14ac:dyDescent="0.3">
      <c r="A27" t="s">
        <v>75</v>
      </c>
      <c r="B27" s="36" t="str">
        <f>LAR!E37</f>
        <v>5010-320-20</v>
      </c>
    </row>
    <row r="28" spans="1:2" x14ac:dyDescent="0.3">
      <c r="A28" t="s">
        <v>76</v>
      </c>
      <c r="B28" s="34" t="str">
        <f>LAR!E38</f>
        <v>5010-350-20</v>
      </c>
    </row>
    <row r="29" spans="1:2" x14ac:dyDescent="0.3">
      <c r="A29" t="s">
        <v>77</v>
      </c>
      <c r="B29" s="34" t="str">
        <f>LAR!F35</f>
        <v>5010-300-30</v>
      </c>
    </row>
    <row r="30" spans="1:2" x14ac:dyDescent="0.3">
      <c r="A30" t="s">
        <v>78</v>
      </c>
      <c r="B30" s="34" t="str">
        <f>LAR!F36</f>
        <v>5010-310-30</v>
      </c>
    </row>
    <row r="31" spans="1:2" x14ac:dyDescent="0.3">
      <c r="A31" t="s">
        <v>79</v>
      </c>
      <c r="B31" s="34" t="str">
        <f>LAR!F37</f>
        <v>5010-320-30</v>
      </c>
    </row>
    <row r="32" spans="1:2" x14ac:dyDescent="0.3">
      <c r="A32" t="s">
        <v>80</v>
      </c>
      <c r="B32" s="34" t="str">
        <f>LAR!F38</f>
        <v>5010-350-30</v>
      </c>
    </row>
    <row r="33" spans="1:2" x14ac:dyDescent="0.3">
      <c r="A33" t="s">
        <v>46</v>
      </c>
      <c r="B33" s="36" t="str">
        <f>LAR!D41</f>
        <v>5010-400-10</v>
      </c>
    </row>
    <row r="34" spans="1:2" x14ac:dyDescent="0.3">
      <c r="A34" t="s">
        <v>47</v>
      </c>
      <c r="B34" s="36" t="str">
        <f>LAR!D42</f>
        <v>5010-410-10</v>
      </c>
    </row>
    <row r="35" spans="1:2" x14ac:dyDescent="0.3">
      <c r="A35" t="s">
        <v>48</v>
      </c>
      <c r="B35" s="36" t="str">
        <f>LAR!D43</f>
        <v>5010-420-10</v>
      </c>
    </row>
    <row r="36" spans="1:2" x14ac:dyDescent="0.3">
      <c r="A36" t="s">
        <v>49</v>
      </c>
      <c r="B36" s="34" t="str">
        <f>LAR!D44</f>
        <v>5010-450-10</v>
      </c>
    </row>
    <row r="37" spans="1:2" x14ac:dyDescent="0.3">
      <c r="A37" t="s">
        <v>65</v>
      </c>
      <c r="B37" s="36" t="str">
        <f>LAR!E41</f>
        <v>5010-400-20</v>
      </c>
    </row>
    <row r="38" spans="1:2" x14ac:dyDescent="0.3">
      <c r="A38" t="s">
        <v>66</v>
      </c>
      <c r="B38" s="36" t="str">
        <f>LAR!E42</f>
        <v>5010-410-20</v>
      </c>
    </row>
    <row r="39" spans="1:2" x14ac:dyDescent="0.3">
      <c r="A39" t="s">
        <v>67</v>
      </c>
      <c r="B39" s="36" t="str">
        <f>LAR!E43</f>
        <v>5010-420-20</v>
      </c>
    </row>
    <row r="40" spans="1:2" x14ac:dyDescent="0.3">
      <c r="A40" t="s">
        <v>68</v>
      </c>
      <c r="B40" s="34" t="str">
        <f>LAR!E44</f>
        <v>5010-450-20</v>
      </c>
    </row>
    <row r="41" spans="1:2" x14ac:dyDescent="0.3">
      <c r="A41" t="s">
        <v>69</v>
      </c>
      <c r="B41" s="34" t="str">
        <f>LAR!F41</f>
        <v>5010-400-30</v>
      </c>
    </row>
    <row r="42" spans="1:2" x14ac:dyDescent="0.3">
      <c r="A42" t="s">
        <v>70</v>
      </c>
      <c r="B42" s="34" t="str">
        <f>LAR!F42</f>
        <v>5010-410-30</v>
      </c>
    </row>
    <row r="43" spans="1:2" x14ac:dyDescent="0.3">
      <c r="A43" t="s">
        <v>71</v>
      </c>
      <c r="B43" s="34" t="str">
        <f>LAR!F43</f>
        <v>5010-420-30</v>
      </c>
    </row>
    <row r="44" spans="1:2" x14ac:dyDescent="0.3">
      <c r="A44" t="s">
        <v>72</v>
      </c>
      <c r="B44" s="34" t="str">
        <f>LAR!F44</f>
        <v>5010-450-30</v>
      </c>
    </row>
    <row r="45" spans="1:2" x14ac:dyDescent="0.3">
      <c r="A45" t="s">
        <v>50</v>
      </c>
      <c r="B45" s="34" t="str">
        <f>LAR!D46</f>
        <v>5010-490-10</v>
      </c>
    </row>
    <row r="46" spans="1:2" x14ac:dyDescent="0.3">
      <c r="A46" t="s">
        <v>81</v>
      </c>
      <c r="B46" s="34" t="str">
        <f>LAR!E46</f>
        <v>5010-490-20</v>
      </c>
    </row>
    <row r="47" spans="1:2" x14ac:dyDescent="0.3">
      <c r="A47" t="s">
        <v>82</v>
      </c>
      <c r="B47" s="34" t="str">
        <f>LAR!F46</f>
        <v>5010-490-30</v>
      </c>
    </row>
    <row r="48" spans="1:2" x14ac:dyDescent="0.3">
      <c r="A48" t="s">
        <v>51</v>
      </c>
      <c r="B48" s="34" t="str">
        <f>LAR!D48</f>
        <v>5010-500-10</v>
      </c>
    </row>
    <row r="49" spans="1:2" x14ac:dyDescent="0.3">
      <c r="A49" t="s">
        <v>52</v>
      </c>
      <c r="B49" s="36" t="str">
        <f>LAR!D54</f>
        <v>5020-100-10</v>
      </c>
    </row>
    <row r="50" spans="1:2" x14ac:dyDescent="0.3">
      <c r="A50" t="s">
        <v>53</v>
      </c>
      <c r="B50" s="36" t="str">
        <f>LAR!D55</f>
        <v>5020-110-10</v>
      </c>
    </row>
    <row r="51" spans="1:2" x14ac:dyDescent="0.3">
      <c r="A51" t="s">
        <v>54</v>
      </c>
      <c r="B51" s="36" t="str">
        <f>LAR!D56</f>
        <v>5020-120-10</v>
      </c>
    </row>
    <row r="52" spans="1:2" x14ac:dyDescent="0.3">
      <c r="A52" t="s">
        <v>55</v>
      </c>
      <c r="B52" s="34" t="str">
        <f>LAR!D57</f>
        <v>5020-150-10</v>
      </c>
    </row>
  </sheetData>
  <sheetProtection algorithmName="SHA-512" hashValue="G0erzjcRfiIetx3fPpKMxSNhawqSv3WHeDASwZ/fwbHOzGZ2cf0DcCHImoPF+zhfQiKLhEJDP3zpcjPG1oqB0Q==" saltValue="I9MFVyVvkfqZ1jaGW7uu/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BCFSA-510395669-953</_dlc_DocId>
    <_dlc_DocIdUrl xmlns="8b4d7851-d5b2-401f-8adb-0c063fef9281">
      <Url>https://bcfsa.sharepoint.com/sites/Policy/_layouts/15/DocIdRedir.aspx?ID=BCFSA-510395669-953</Url>
      <Description>BCFSA-510395669-953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3076A5-CB48-4628-853D-6D21AA6118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1CC038-40C3-454A-9D3F-1ADA8A64AA35}"/>
</file>

<file path=customXml/itemProps3.xml><?xml version="1.0" encoding="utf-8"?>
<ds:datastoreItem xmlns:ds="http://schemas.openxmlformats.org/officeDocument/2006/customXml" ds:itemID="{4085C268-EE43-4032-8A02-737028635622}">
  <ds:schemaRefs>
    <ds:schemaRef ds:uri="http://schemas.microsoft.com/office/2006/metadata/properties"/>
    <ds:schemaRef ds:uri="http://schemas.microsoft.com/office/infopath/2007/PartnerControls"/>
    <ds:schemaRef ds:uri="fd40ba7d-2612-43ab-ad39-034460d73def"/>
  </ds:schemaRefs>
</ds:datastoreItem>
</file>

<file path=customXml/itemProps4.xml><?xml version="1.0" encoding="utf-8"?>
<ds:datastoreItem xmlns:ds="http://schemas.openxmlformats.org/officeDocument/2006/customXml" ds:itemID="{1E00C41B-274C-40B9-9A3B-07D2AC6A4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LAR</vt:lpstr>
      <vt:lpstr>Datapoints</vt:lpstr>
      <vt:lpstr>LAR!Print_Area</vt:lpstr>
      <vt:lpstr>LAR!Print_Titles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2022-02-10T22:50:41Z</cp:lastPrinted>
  <dcterms:created xsi:type="dcterms:W3CDTF">2019-01-08T17:46:18Z</dcterms:created>
  <dcterms:modified xsi:type="dcterms:W3CDTF">2022-08-19T16:03:33Z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58e5e13f-86fe-4784-946f-7e9a9a77b1dd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