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F1DD4D65-DD97-4926-B6CA-23CA72B20D3F}" xr6:coauthVersionLast="47" xr6:coauthVersionMax="47" xr10:uidLastSave="{00000000-0000-0000-0000-000000000000}"/>
  <workbookProtection workbookAlgorithmName="SHA-512" workbookHashValue="7c4sYhnIT2jnswjz0HffQyhzTVvKLp/fqlny0LIpPcd1JlHf82siPomcrWigWGPXvloeJmpE7lGUGswFBG2rjA==" workbookSaltValue="B0P31k39I2xjVCQG1w7rvw==" workbookSpinCount="100000" lockStructure="1"/>
  <bookViews>
    <workbookView xWindow="-23150" yWindow="-2380" windowWidth="23260" windowHeight="12580" tabRatio="591" xr2:uid="{4AE6C6CD-3970-44F5-831A-095273D7783F}"/>
  </bookViews>
  <sheets>
    <sheet name="LCR" sheetId="2" r:id="rId1"/>
    <sheet name="Datapoints" sheetId="10" r:id="rId2"/>
  </sheets>
  <definedNames>
    <definedName name="_xlnm.Print_Area" localSheetId="0">LCR!$B$1:$G$120</definedName>
    <definedName name="_xlnm.Print_Titles" localSheetId="0">LCR!$1:$5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0" l="1"/>
  <c r="B36" i="10"/>
  <c r="B38" i="10"/>
  <c r="B39" i="10"/>
  <c r="B47" i="10"/>
  <c r="B48" i="10"/>
  <c r="B50" i="10"/>
  <c r="B51" i="10"/>
  <c r="B53" i="10"/>
  <c r="B54" i="10"/>
  <c r="B58" i="10"/>
  <c r="B59" i="10"/>
  <c r="B61" i="10"/>
  <c r="B62" i="10"/>
  <c r="B64" i="10"/>
  <c r="B65" i="10"/>
  <c r="B67" i="10"/>
  <c r="B68" i="10"/>
  <c r="B70" i="10"/>
  <c r="B71" i="10"/>
  <c r="B73" i="10"/>
  <c r="B74" i="10"/>
  <c r="B76" i="10"/>
  <c r="B77" i="10"/>
  <c r="B79" i="10"/>
  <c r="B80" i="10"/>
  <c r="B82" i="10"/>
  <c r="B83" i="10"/>
  <c r="B85" i="10"/>
  <c r="B86" i="10"/>
  <c r="B88" i="10"/>
  <c r="B89" i="10"/>
  <c r="B91" i="10"/>
  <c r="B92" i="10"/>
  <c r="B94" i="10"/>
  <c r="B95" i="10"/>
  <c r="B99" i="10"/>
  <c r="B100" i="10"/>
  <c r="B102" i="10"/>
  <c r="B103" i="10"/>
  <c r="B105" i="10"/>
  <c r="B106" i="10"/>
  <c r="B108" i="10"/>
  <c r="B109" i="10"/>
  <c r="B111" i="10"/>
  <c r="B112" i="10"/>
  <c r="B114" i="10"/>
  <c r="B115" i="10"/>
  <c r="B117" i="10"/>
  <c r="B118" i="10"/>
  <c r="B120" i="10"/>
  <c r="B123" i="10"/>
  <c r="B125" i="10"/>
  <c r="B126" i="10"/>
  <c r="B128" i="10"/>
  <c r="B129" i="10"/>
  <c r="B135" i="10"/>
  <c r="B136" i="10"/>
  <c r="B138" i="10"/>
  <c r="B139" i="10"/>
  <c r="B141" i="10"/>
  <c r="B142" i="10"/>
  <c r="B144" i="10"/>
  <c r="B145" i="10"/>
  <c r="B147" i="10"/>
  <c r="B148" i="10"/>
  <c r="B150" i="10"/>
  <c r="B151" i="10"/>
  <c r="B153" i="10"/>
  <c r="B154" i="10"/>
  <c r="B156" i="10"/>
  <c r="B157" i="10"/>
  <c r="B159" i="10"/>
  <c r="B160" i="10"/>
  <c r="B162" i="10"/>
  <c r="B163" i="10"/>
  <c r="B165" i="10"/>
  <c r="B166" i="10"/>
  <c r="B168" i="10"/>
  <c r="B169" i="10"/>
  <c r="B171" i="10"/>
  <c r="B172" i="10"/>
  <c r="B174" i="10"/>
  <c r="B175" i="10"/>
  <c r="B177" i="10"/>
  <c r="B178" i="10"/>
  <c r="B7" i="10"/>
  <c r="B8" i="10"/>
  <c r="B10" i="10"/>
  <c r="B11" i="10"/>
  <c r="B13" i="10"/>
  <c r="B14" i="10"/>
  <c r="B16" i="10"/>
  <c r="B17" i="10"/>
  <c r="B21" i="10"/>
  <c r="B22" i="10"/>
  <c r="B24" i="10"/>
  <c r="B25" i="10"/>
  <c r="B27" i="10"/>
  <c r="B28" i="10"/>
  <c r="B32" i="10"/>
  <c r="B33" i="10"/>
  <c r="B9" i="10" l="1"/>
  <c r="B180" i="10"/>
  <c r="B179" i="10"/>
  <c r="B176" i="10"/>
  <c r="B173" i="10"/>
  <c r="B170" i="10"/>
  <c r="B167" i="10"/>
  <c r="B164" i="10"/>
  <c r="B161" i="10"/>
  <c r="B158" i="10"/>
  <c r="B155" i="10"/>
  <c r="B152" i="10"/>
  <c r="B149" i="10"/>
  <c r="B146" i="10"/>
  <c r="B143" i="10"/>
  <c r="B140" i="10"/>
  <c r="B137" i="10"/>
  <c r="B97" i="10"/>
  <c r="B56" i="10"/>
  <c r="B130" i="10"/>
  <c r="B127" i="10"/>
  <c r="B119" i="10"/>
  <c r="B116" i="10"/>
  <c r="B113" i="10"/>
  <c r="B110" i="10"/>
  <c r="B107" i="10"/>
  <c r="B104" i="10"/>
  <c r="B101" i="10"/>
  <c r="B96" i="10"/>
  <c r="B93" i="10"/>
  <c r="B90" i="10"/>
  <c r="B87" i="10"/>
  <c r="B84" i="10"/>
  <c r="B81" i="10"/>
  <c r="B78" i="10"/>
  <c r="B75" i="10"/>
  <c r="B72" i="10"/>
  <c r="B69" i="10"/>
  <c r="B66" i="10"/>
  <c r="B60" i="10"/>
  <c r="B55" i="10"/>
  <c r="B52" i="10"/>
  <c r="B41" i="10"/>
  <c r="B30" i="10"/>
  <c r="B19" i="10"/>
  <c r="B40" i="10"/>
  <c r="B37" i="10"/>
  <c r="B29" i="10"/>
  <c r="B26" i="10"/>
  <c r="B12" i="10"/>
  <c r="B15" i="10"/>
  <c r="B18" i="10"/>
  <c r="B98" i="10" l="1"/>
  <c r="B63" i="10"/>
  <c r="B42" i="10"/>
  <c r="B34" i="10"/>
  <c r="B57" i="10"/>
  <c r="B49" i="10"/>
  <c r="B20" i="10"/>
  <c r="B31" i="10"/>
  <c r="B23" i="10"/>
  <c r="B45" i="10"/>
  <c r="B181" i="10" l="1"/>
  <c r="B121" i="10"/>
  <c r="B44" i="10" l="1"/>
  <c r="B43" i="10"/>
  <c r="B122" i="10"/>
  <c r="B3" i="10"/>
  <c r="B46" i="10" l="1"/>
  <c r="B124" i="10"/>
  <c r="B133" i="10"/>
  <c r="B131" i="10"/>
  <c r="B1" i="10" l="1"/>
  <c r="B132" i="10"/>
  <c r="B134" i="10" l="1"/>
  <c r="B2" i="10" l="1"/>
  <c r="B4" i="10"/>
  <c r="B5" i="10" l="1"/>
  <c r="B6" i="10"/>
</calcChain>
</file>

<file path=xl/sharedStrings.xml><?xml version="1.0" encoding="utf-8"?>
<sst xmlns="http://schemas.openxmlformats.org/spreadsheetml/2006/main" count="397" uniqueCount="378">
  <si>
    <t>$</t>
  </si>
  <si>
    <t>%</t>
  </si>
  <si>
    <t xml:space="preserve"> </t>
  </si>
  <si>
    <t>Retail Deposits</t>
  </si>
  <si>
    <t>Financial Institution Deposits</t>
  </si>
  <si>
    <t>Small Business Deposits</t>
  </si>
  <si>
    <t>Haircut</t>
  </si>
  <si>
    <t>Level 1 Assets</t>
  </si>
  <si>
    <t>Total Stock of Level 1 Assets</t>
  </si>
  <si>
    <t>Level 2A Assets</t>
  </si>
  <si>
    <t>Total Stock of Level 2A Assets</t>
  </si>
  <si>
    <t>Level 2B Assets</t>
  </si>
  <si>
    <t>Total Stock of Level 2B Assets</t>
  </si>
  <si>
    <t>Run-Off Factor</t>
  </si>
  <si>
    <t>Stable Retail Deposits</t>
  </si>
  <si>
    <t>Total Retail Deposit Run-Off</t>
  </si>
  <si>
    <t>Inflow Rate</t>
  </si>
  <si>
    <t>Liquidity Coverage Ratio</t>
  </si>
  <si>
    <t>Allowable Cash Inflows (Max 75% of Total Cash Outflows)</t>
  </si>
  <si>
    <t>Total Wholesale Funding Run-off</t>
  </si>
  <si>
    <t>Cash Outflows</t>
  </si>
  <si>
    <t>Cash Inflows</t>
  </si>
  <si>
    <t>Total Cash Outflows</t>
  </si>
  <si>
    <t>Total Cash Inflows</t>
  </si>
  <si>
    <t>Cash on Hand</t>
  </si>
  <si>
    <t>Total Net Cash Outflows</t>
  </si>
  <si>
    <t>Wholesale Funding [≤ 30 days to maturity]</t>
  </si>
  <si>
    <t xml:space="preserve">Secured Funding Transactions Backed by Level 2A Assets </t>
  </si>
  <si>
    <t xml:space="preserve">All Other Secured Funding Transactions </t>
  </si>
  <si>
    <t>Guarantees and Letters of Credit</t>
  </si>
  <si>
    <t>Inflows [maturing or callable ≤ 30 days]</t>
  </si>
  <si>
    <t>Maturing Secured Lending Transactions Backed by Level 1 Assets</t>
  </si>
  <si>
    <t>Maturing Secured Lending Transactions Backed by Level 2A Assets</t>
  </si>
  <si>
    <t>Maturing Secured Lending Transactions Backed by Level 2B RMBS</t>
  </si>
  <si>
    <t>All Other Maturing Secured Lending Backed by Other Collateral</t>
  </si>
  <si>
    <t>Commercial Loans (Secured)</t>
  </si>
  <si>
    <t xml:space="preserve">Commercial Loans (Unsecured) </t>
  </si>
  <si>
    <t xml:space="preserve">Personal Loans (Secured) </t>
  </si>
  <si>
    <t>Personal Loans (Unsecured)</t>
  </si>
  <si>
    <t>Maturing Securities</t>
  </si>
  <si>
    <t>A</t>
  </si>
  <si>
    <t>B</t>
  </si>
  <si>
    <t>C = A * B</t>
  </si>
  <si>
    <t>Other Loans and Leases</t>
  </si>
  <si>
    <t>Section 5100</t>
  </si>
  <si>
    <t>Section 5110</t>
  </si>
  <si>
    <t>Section 5120</t>
  </si>
  <si>
    <t>Section 5130</t>
  </si>
  <si>
    <t>Unsecured Wholesale Funding</t>
  </si>
  <si>
    <t>Undrawn Credit and Liquidity Facilities</t>
  </si>
  <si>
    <t>Maturing Secured Lending</t>
  </si>
  <si>
    <t>Loans by Counterparty</t>
  </si>
  <si>
    <t>Secured Wholesale Funding</t>
  </si>
  <si>
    <t>Secured Funding Transactions Backed by Level 2B RMBS</t>
  </si>
  <si>
    <t>Canada Mortgage Bonds (CMB)</t>
  </si>
  <si>
    <t>Secured Funding Transactions with Central 1</t>
  </si>
  <si>
    <t>Excess Amount Included as Outflows</t>
  </si>
  <si>
    <t>Operational Deposits</t>
  </si>
  <si>
    <t>Other Contractual Cash Outflows [within a 30-day period]</t>
  </si>
  <si>
    <t xml:space="preserve">Deposits with Central 1 and Other Financial Institutions </t>
  </si>
  <si>
    <t>Non-Operational Deposits</t>
  </si>
  <si>
    <t>Derivative Inflows</t>
  </si>
  <si>
    <t>Derivative Outflows</t>
  </si>
  <si>
    <t>Total Other Outflows</t>
  </si>
  <si>
    <t>C = A * (1 - B)</t>
  </si>
  <si>
    <t>Corporate Debt Securities [Rated AA- or higher]</t>
  </si>
  <si>
    <t>Covered Bonds [Rated AA- or higher]</t>
  </si>
  <si>
    <t>Residential Mortgage Backed Securities (RMBS) [Rated AA or higher]</t>
  </si>
  <si>
    <t>Corporate Debt Securities [Rated between A+ and BBB-]</t>
  </si>
  <si>
    <t>Corporate (Non-Financial) Common Equity Shares</t>
  </si>
  <si>
    <t>Less Stable Retail Deposits</t>
  </si>
  <si>
    <t>Secured Funding Transactions Backed by Level 1 Assets</t>
  </si>
  <si>
    <t>Other Outflows</t>
  </si>
  <si>
    <t>Committed Credit and Liquidity Facilities - Retail and Small Business</t>
  </si>
  <si>
    <t>Committed Credit Facilities - Financial Institutions</t>
  </si>
  <si>
    <t>Committed Liquidity Facilities - Financial Institutions</t>
  </si>
  <si>
    <t>Uncommitted Credit and Liquidity Facilities - Retail and Small Business</t>
  </si>
  <si>
    <t>Uncommitted Credit and Liquidity Facilities - All Others</t>
  </si>
  <si>
    <t>Other Contractual Obligations to Extend Funds [within a 30 day period]</t>
  </si>
  <si>
    <t xml:space="preserve">Stock of High Quality Liquid Assets (HQLA) </t>
  </si>
  <si>
    <r>
      <rPr>
        <i/>
        <sz val="11"/>
        <rFont val="Arial"/>
        <family val="2"/>
        <scheme val="minor"/>
      </rPr>
      <t>National Housing Act</t>
    </r>
    <r>
      <rPr>
        <sz val="11"/>
        <rFont val="Arial"/>
        <family val="2"/>
        <scheme val="minor"/>
      </rPr>
      <t xml:space="preserve"> Mortgage Backed Securities (NHA MBS)</t>
    </r>
  </si>
  <si>
    <t xml:space="preserve">Total Stock of High Quality Liquid Assets (HQLA) </t>
  </si>
  <si>
    <t>Retail Term Deposits [&gt; 30 days to maturity]</t>
  </si>
  <si>
    <t>Stable Small Business Deposits</t>
  </si>
  <si>
    <t xml:space="preserve">Less Stable Small Business Deposits </t>
  </si>
  <si>
    <t>Secured Funding Transactions Backed by Other Level 2B Assets</t>
  </si>
  <si>
    <r>
      <rPr>
        <i/>
        <sz val="11"/>
        <rFont val="Arial"/>
        <family val="2"/>
        <scheme val="minor"/>
      </rPr>
      <t>less</t>
    </r>
    <r>
      <rPr>
        <sz val="11"/>
        <rFont val="Arial"/>
        <family val="2"/>
        <scheme val="minor"/>
      </rPr>
      <t xml:space="preserve"> Roll-over of Inflows from Commercial and Personal Loans and Leases</t>
    </r>
  </si>
  <si>
    <t>Maturing Secured Lending Transactions Backed by Other Level 2B Assets</t>
  </si>
  <si>
    <t>Financial Institution and Central 1 Counterparty Loans</t>
  </si>
  <si>
    <t xml:space="preserve">Non-Financial Corporation Deposits - Operational </t>
  </si>
  <si>
    <t>Committed Credit and Liquidity Facilities - Non-Financial Corporate, Municipalities, or Other PSEs</t>
  </si>
  <si>
    <t>Retail Deposits with Established Relationships or in Transactional Accounts [≤ 30 days to maturity]</t>
  </si>
  <si>
    <t>Secured Funding Transactions (non-Level 1 or 2A) Backed by Domestic Sovereigns, or PSEs and MDBs [Rated AAA to AA-]</t>
  </si>
  <si>
    <t>new</t>
  </si>
  <si>
    <t>Retail Deposits without Established Relationships [≤ 30 days to maturity]</t>
  </si>
  <si>
    <t>Non-Financial Corporation Deposits - Non-Operational</t>
  </si>
  <si>
    <t>5100-100</t>
  </si>
  <si>
    <t>5100-110</t>
  </si>
  <si>
    <t>5100-120</t>
  </si>
  <si>
    <t>5100-130</t>
  </si>
  <si>
    <t>5100-140</t>
  </si>
  <si>
    <t>5100-150</t>
  </si>
  <si>
    <t>5110-100</t>
  </si>
  <si>
    <t>5110-110</t>
  </si>
  <si>
    <t>5110-120</t>
  </si>
  <si>
    <t>5110-130</t>
  </si>
  <si>
    <t>5110-150</t>
  </si>
  <si>
    <t>5110-200</t>
  </si>
  <si>
    <t>5110-210</t>
  </si>
  <si>
    <t>5110-220</t>
  </si>
  <si>
    <t>5110-250</t>
  </si>
  <si>
    <t>5110-300</t>
  </si>
  <si>
    <t>5110-310</t>
  </si>
  <si>
    <t>5110-320</t>
  </si>
  <si>
    <t>5110-350</t>
  </si>
  <si>
    <t>5110-400</t>
  </si>
  <si>
    <t>5110-410</t>
  </si>
  <si>
    <t>5110-500</t>
  </si>
  <si>
    <t>5120-100</t>
  </si>
  <si>
    <t>5120-110</t>
  </si>
  <si>
    <t>5120-120</t>
  </si>
  <si>
    <t>5120-150</t>
  </si>
  <si>
    <t>5120-250</t>
  </si>
  <si>
    <t>5120-300</t>
  </si>
  <si>
    <t>5120-310</t>
  </si>
  <si>
    <t>5120-320</t>
  </si>
  <si>
    <t>5120-330</t>
  </si>
  <si>
    <t>5120-340</t>
  </si>
  <si>
    <t>5120-350</t>
  </si>
  <si>
    <t>5120-360</t>
  </si>
  <si>
    <t>5120-370</t>
  </si>
  <si>
    <t>5120-380</t>
  </si>
  <si>
    <t>5120-390</t>
  </si>
  <si>
    <t>5120-400</t>
  </si>
  <si>
    <t>5120-410</t>
  </si>
  <si>
    <t>5120-450</t>
  </si>
  <si>
    <t>5120-500</t>
  </si>
  <si>
    <t>5120-510</t>
  </si>
  <si>
    <t>5120-520</t>
  </si>
  <si>
    <t>5120-530</t>
  </si>
  <si>
    <t>5120-540</t>
  </si>
  <si>
    <t>5120-550</t>
  </si>
  <si>
    <t>5120-560</t>
  </si>
  <si>
    <t>5120-570</t>
  </si>
  <si>
    <t>5120-580</t>
  </si>
  <si>
    <t>5120-590</t>
  </si>
  <si>
    <t>5120-600</t>
  </si>
  <si>
    <t>5120-610</t>
  </si>
  <si>
    <t>5120-650</t>
  </si>
  <si>
    <t>5120-700</t>
  </si>
  <si>
    <t>5130-100</t>
  </si>
  <si>
    <t>5130-110</t>
  </si>
  <si>
    <t>5130-120</t>
  </si>
  <si>
    <t>5130-130</t>
  </si>
  <si>
    <t>5130-140</t>
  </si>
  <si>
    <t>5130-150</t>
  </si>
  <si>
    <t>5130-160</t>
  </si>
  <si>
    <t>5130-170</t>
  </si>
  <si>
    <t>5130-180</t>
  </si>
  <si>
    <t>5130-190</t>
  </si>
  <si>
    <t>5130-200</t>
  </si>
  <si>
    <t>5130-210</t>
  </si>
  <si>
    <t>5130-220</t>
  </si>
  <si>
    <t>5130-230</t>
  </si>
  <si>
    <t>5130-240</t>
  </si>
  <si>
    <t>5130-300</t>
  </si>
  <si>
    <r>
      <t xml:space="preserve">Equals </t>
    </r>
    <r>
      <rPr>
        <i/>
        <sz val="11"/>
        <rFont val="Arial"/>
        <family val="2"/>
        <scheme val="minor"/>
      </rPr>
      <t>FSR (Section 1100) - Cash on Hand</t>
    </r>
  </si>
  <si>
    <t>5100-100-10</t>
  </si>
  <si>
    <t>5100-110-10</t>
  </si>
  <si>
    <t>5100-120-10</t>
  </si>
  <si>
    <t>5100-130-10</t>
  </si>
  <si>
    <t>5100-140-10</t>
  </si>
  <si>
    <t>5100-150-20</t>
  </si>
  <si>
    <t>5110-100-10</t>
  </si>
  <si>
    <t>5110-100-20</t>
  </si>
  <si>
    <t>5110-100-30</t>
  </si>
  <si>
    <t>5110-110-10</t>
  </si>
  <si>
    <t>5110-110-20</t>
  </si>
  <si>
    <t>5110-110-30</t>
  </si>
  <si>
    <t>5110-120-10</t>
  </si>
  <si>
    <t>5110-120-20</t>
  </si>
  <si>
    <t>5110-120-30</t>
  </si>
  <si>
    <t>5110-130-10</t>
  </si>
  <si>
    <t>5110-130-20</t>
  </si>
  <si>
    <t>5110-130-30</t>
  </si>
  <si>
    <t>5110-150-10</t>
  </si>
  <si>
    <t>5110-150-30</t>
  </si>
  <si>
    <t>5110-200-10</t>
  </si>
  <si>
    <t>5110-200-20</t>
  </si>
  <si>
    <t>5110-200-30</t>
  </si>
  <si>
    <t>5110-210-10</t>
  </si>
  <si>
    <t>5110-210-20</t>
  </si>
  <si>
    <t>5110-210-30</t>
  </si>
  <si>
    <t>5110-220-10</t>
  </si>
  <si>
    <t>5110-220-20</t>
  </si>
  <si>
    <t>5110-220-30</t>
  </si>
  <si>
    <t>5110-250-10</t>
  </si>
  <si>
    <t>5110-250-30</t>
  </si>
  <si>
    <t>5110-300-10</t>
  </si>
  <si>
    <t>5110-300-20</t>
  </si>
  <si>
    <t>5110-300-30</t>
  </si>
  <si>
    <t>5110-310-10</t>
  </si>
  <si>
    <t>5110-310-20</t>
  </si>
  <si>
    <t>5110-310-30</t>
  </si>
  <si>
    <t>5110-320-10</t>
  </si>
  <si>
    <t>5110-320-20</t>
  </si>
  <si>
    <t>5110-320-30</t>
  </si>
  <si>
    <t>5110-350-10</t>
  </si>
  <si>
    <t>5110-350-30</t>
  </si>
  <si>
    <t>5110-400-30</t>
  </si>
  <si>
    <t>5110-410-30</t>
  </si>
  <si>
    <t>5110-500-10</t>
  </si>
  <si>
    <t>5110-500-30</t>
  </si>
  <si>
    <t>5120-100-10</t>
  </si>
  <si>
    <t>5120-100-20</t>
  </si>
  <si>
    <t>5120-100-30</t>
  </si>
  <si>
    <t>5120-110-10</t>
  </si>
  <si>
    <t>5120-110-20</t>
  </si>
  <si>
    <t>5120-110-30</t>
  </si>
  <si>
    <t>5120-120-10</t>
  </si>
  <si>
    <t>5120-120-20</t>
  </si>
  <si>
    <t>5120-120-30</t>
  </si>
  <si>
    <t>5120-150-10</t>
  </si>
  <si>
    <t>5120-150-30</t>
  </si>
  <si>
    <t>5120-250-10</t>
  </si>
  <si>
    <t>5120-250-20</t>
  </si>
  <si>
    <t>5120-250-30</t>
  </si>
  <si>
    <t>5120-300-10</t>
  </si>
  <si>
    <t>5120-300-20</t>
  </si>
  <si>
    <t>5120-300-30</t>
  </si>
  <si>
    <t>5120-310-10</t>
  </si>
  <si>
    <t>5120-310-20</t>
  </si>
  <si>
    <t>5120-310-30</t>
  </si>
  <si>
    <t>5120-320-10</t>
  </si>
  <si>
    <t>5120-320-20</t>
  </si>
  <si>
    <t>5120-320-30</t>
  </si>
  <si>
    <t>5120-330-10</t>
  </si>
  <si>
    <t>5120-330-20</t>
  </si>
  <si>
    <t>5120-330-30</t>
  </si>
  <si>
    <t>5120-340-10</t>
  </si>
  <si>
    <t>5120-340-20</t>
  </si>
  <si>
    <t>5120-340-30</t>
  </si>
  <si>
    <t>5120-350-10</t>
  </si>
  <si>
    <t>5120-350-20</t>
  </si>
  <si>
    <t>5120-350-30</t>
  </si>
  <si>
    <t>5120-360-10</t>
  </si>
  <si>
    <t>5120-360-20</t>
  </si>
  <si>
    <t>5120-360-30</t>
  </si>
  <si>
    <t>5120-370-10</t>
  </si>
  <si>
    <t>5120-370-20</t>
  </si>
  <si>
    <t>5120-370-30</t>
  </si>
  <si>
    <t>5120-380-10</t>
  </si>
  <si>
    <t>5120-380-20</t>
  </si>
  <si>
    <t>5120-380-30</t>
  </si>
  <si>
    <t>5120-390-10</t>
  </si>
  <si>
    <t>5120-390-20</t>
  </si>
  <si>
    <t>5120-390-30</t>
  </si>
  <si>
    <t>5120-400-10</t>
  </si>
  <si>
    <t>5120-400-20</t>
  </si>
  <si>
    <t>5120-400-30</t>
  </si>
  <si>
    <t>5120-410-10</t>
  </si>
  <si>
    <t>5120-410-20</t>
  </si>
  <si>
    <t>5120-410-30</t>
  </si>
  <si>
    <t>5120-450-10</t>
  </si>
  <si>
    <t>5120-450-30</t>
  </si>
  <si>
    <t>5120-500-10</t>
  </si>
  <si>
    <t>5120-500-20</t>
  </si>
  <si>
    <t>5120-500-30</t>
  </si>
  <si>
    <t>5120-510-10</t>
  </si>
  <si>
    <t>5120-510-20</t>
  </si>
  <si>
    <t>5120-510-30</t>
  </si>
  <si>
    <t>5120-520-10</t>
  </si>
  <si>
    <t>5120-520-20</t>
  </si>
  <si>
    <t>5120-520-30</t>
  </si>
  <si>
    <t>5120-530-10</t>
  </si>
  <si>
    <t>5120-530-20</t>
  </si>
  <si>
    <t>5120-530-30</t>
  </si>
  <si>
    <t>5120-540-10</t>
  </si>
  <si>
    <t>5120-540-20</t>
  </si>
  <si>
    <t>5120-540-30</t>
  </si>
  <si>
    <t>5120-550-10</t>
  </si>
  <si>
    <t>5120-550-20</t>
  </si>
  <si>
    <t>5120-550-30</t>
  </si>
  <si>
    <t>5120-560-10</t>
  </si>
  <si>
    <t>5120-560-20</t>
  </si>
  <si>
    <t>5120-560-30</t>
  </si>
  <si>
    <t>5120-570-10</t>
  </si>
  <si>
    <t>5120-580-10</t>
  </si>
  <si>
    <t>5120-590-10</t>
  </si>
  <si>
    <t>5120-590-20</t>
  </si>
  <si>
    <t>5120-590-30</t>
  </si>
  <si>
    <t>5120-600-10</t>
  </si>
  <si>
    <t>5120-600-20</t>
  </si>
  <si>
    <t>5120-600-30</t>
  </si>
  <si>
    <t>5120-610-10</t>
  </si>
  <si>
    <t>5120-610-20</t>
  </si>
  <si>
    <t>5120-610-30</t>
  </si>
  <si>
    <t>5120-650-10</t>
  </si>
  <si>
    <t>5120-650-30</t>
  </si>
  <si>
    <t>5120-700-10</t>
  </si>
  <si>
    <t>5120-700-30</t>
  </si>
  <si>
    <t>5130-100-10</t>
  </si>
  <si>
    <t>5130-100-20</t>
  </si>
  <si>
    <t>5130-100-30</t>
  </si>
  <si>
    <t>5130-110-10</t>
  </si>
  <si>
    <t>5130-110-20</t>
  </si>
  <si>
    <t>5130-110-30</t>
  </si>
  <si>
    <t>5130-120-10</t>
  </si>
  <si>
    <t>5130-120-20</t>
  </si>
  <si>
    <t>5130-120-30</t>
  </si>
  <si>
    <t>5130-130-10</t>
  </si>
  <si>
    <t>5130-130-20</t>
  </si>
  <si>
    <t>5130-130-30</t>
  </si>
  <si>
    <t>5130-140-10</t>
  </si>
  <si>
    <t>5130-140-20</t>
  </si>
  <si>
    <t>5130-140-30</t>
  </si>
  <si>
    <t>5130-150-10</t>
  </si>
  <si>
    <t>5130-150-20</t>
  </si>
  <si>
    <t>5130-150-30</t>
  </si>
  <si>
    <t>5130-160-10</t>
  </si>
  <si>
    <t>5130-160-20</t>
  </si>
  <si>
    <t>5130-160-30</t>
  </si>
  <si>
    <t>5130-170-10</t>
  </si>
  <si>
    <t>5130-170-20</t>
  </si>
  <si>
    <t>5130-170-30</t>
  </si>
  <si>
    <t>5130-180-10</t>
  </si>
  <si>
    <t>5130-180-20</t>
  </si>
  <si>
    <t>5130-180-30</t>
  </si>
  <si>
    <t>5130-190-10</t>
  </si>
  <si>
    <t>5130-190-20</t>
  </si>
  <si>
    <t>5130-190-30</t>
  </si>
  <si>
    <t>5130-200-10</t>
  </si>
  <si>
    <t>5130-200-20</t>
  </si>
  <si>
    <t>5130-200-30</t>
  </si>
  <si>
    <t>5130-210-10</t>
  </si>
  <si>
    <t>5130-210-20</t>
  </si>
  <si>
    <t>5130-210-30</t>
  </si>
  <si>
    <t>5130-220-10</t>
  </si>
  <si>
    <t>5130-220-20</t>
  </si>
  <si>
    <t>5130-220-30</t>
  </si>
  <si>
    <t>5130-230-10</t>
  </si>
  <si>
    <t>5130-230-20</t>
  </si>
  <si>
    <t>5130-230-30</t>
  </si>
  <si>
    <t>5130-240-10</t>
  </si>
  <si>
    <t>5130-240-20</t>
  </si>
  <si>
    <t>5130-240-30</t>
  </si>
  <si>
    <t>5130-300-10</t>
  </si>
  <si>
    <t>5130-300-30</t>
  </si>
  <si>
    <t>Adjustment to the Stock of HQLA for the 15% Cap on Level 2B Assets</t>
  </si>
  <si>
    <t>Adjustment to the Stock of HQLA for the 40% Cap on Level 2 Assets</t>
  </si>
  <si>
    <t>Brokered Deposits Run-Off [≤ 30 days to maturity]</t>
  </si>
  <si>
    <t>Unweighted $</t>
  </si>
  <si>
    <t>Weighted $
after Inflow Rate</t>
  </si>
  <si>
    <t>Weighted $ 
 after Run-Off Factor</t>
  </si>
  <si>
    <t>Weighted $
after Haircut</t>
  </si>
  <si>
    <t>Securities from Sovereigns [Rated A+ to A-], Municipalities and Other PSEs/ MDBs [Rated AAA to AA-]</t>
  </si>
  <si>
    <t>Securities from Sovereigns [Rated AAA to AA-], Gov't of Canada and Provincial/Territorial Governments</t>
  </si>
  <si>
    <t>Total Stock of High Quality Liquid Assets (HQLA)</t>
  </si>
  <si>
    <r>
      <t xml:space="preserve">Must equal </t>
    </r>
    <r>
      <rPr>
        <i/>
        <sz val="11"/>
        <rFont val="Arial"/>
        <family val="2"/>
        <scheme val="minor"/>
      </rPr>
      <t>Section 5110 - Total Stock of High Quality Liquid Assets (HQLA) after Haircut</t>
    </r>
  </si>
  <si>
    <r>
      <t xml:space="preserve">Must equal </t>
    </r>
    <r>
      <rPr>
        <i/>
        <sz val="11"/>
        <rFont val="Arial"/>
        <family val="2"/>
        <scheme val="minor"/>
      </rPr>
      <t>Section 5120 - Total Cash Outflows after Run-Off Factor</t>
    </r>
  </si>
  <si>
    <r>
      <t xml:space="preserve">Must equal </t>
    </r>
    <r>
      <rPr>
        <i/>
        <sz val="11"/>
        <rFont val="Arial"/>
        <family val="2"/>
        <scheme val="minor"/>
      </rPr>
      <t>Section 5130 - Total Cash Inflows after Inflow Rate</t>
    </r>
  </si>
  <si>
    <t>35 &amp; 36</t>
  </si>
  <si>
    <t>Legend:</t>
  </si>
  <si>
    <t>Datapoint Numbering (Section-Row-Column)</t>
  </si>
  <si>
    <t>E.g., Liquidity Coverage Ratio: 5100-150-20</t>
  </si>
  <si>
    <r>
      <rPr>
        <b/>
        <sz val="11"/>
        <rFont val="Arial"/>
        <family val="2"/>
        <scheme val="minor"/>
      </rPr>
      <t>Qualifying</t>
    </r>
    <r>
      <rPr>
        <sz val="11"/>
        <rFont val="Arial"/>
        <family val="2"/>
        <scheme val="minor"/>
      </rPr>
      <t xml:space="preserve"> </t>
    </r>
    <r>
      <rPr>
        <i/>
        <sz val="11"/>
        <rFont val="Arial"/>
        <family val="2"/>
        <scheme val="minor"/>
      </rPr>
      <t>FSR (Section 1110) - Securities Secured by Mortgages: Guaranteed by CMHC</t>
    </r>
  </si>
  <si>
    <r>
      <rPr>
        <b/>
        <sz val="11"/>
        <rFont val="Arial"/>
        <family val="2"/>
        <scheme val="minor"/>
      </rPr>
      <t>Qualifying</t>
    </r>
    <r>
      <rPr>
        <sz val="11"/>
        <rFont val="Arial"/>
        <family val="2"/>
        <scheme val="minor"/>
      </rPr>
      <t xml:space="preserve"> </t>
    </r>
    <r>
      <rPr>
        <i/>
        <sz val="11"/>
        <rFont val="Arial"/>
        <family val="2"/>
        <scheme val="minor"/>
      </rPr>
      <t>FSR (Section 1110) - Guaranteed Security Instrument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</si>
  <si>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Debt Security Instruments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</si>
  <si>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Debt Security Instruments: Financial Institutions</t>
    </r>
  </si>
  <si>
    <r>
      <rPr>
        <b/>
        <sz val="11"/>
        <rFont val="Arial"/>
        <family val="2"/>
        <scheme val="minor"/>
      </rPr>
      <t>Qualifying</t>
    </r>
    <r>
      <rPr>
        <sz val="11"/>
        <rFont val="Arial"/>
        <family val="2"/>
        <scheme val="minor"/>
      </rPr>
      <t xml:space="preserve"> </t>
    </r>
    <r>
      <rPr>
        <i/>
        <sz val="11"/>
        <rFont val="Arial"/>
        <family val="2"/>
        <scheme val="minor"/>
      </rPr>
      <t>FSR (Section 1110) - Securities Secured by Mortgages: Other Mortgage Backed Securities</t>
    </r>
  </si>
  <si>
    <r>
      <rPr>
        <b/>
        <sz val="11"/>
        <rFont val="Arial"/>
        <family val="2"/>
        <scheme val="minor"/>
      </rPr>
      <t>Qualifying</t>
    </r>
    <r>
      <rPr>
        <sz val="11"/>
        <rFont val="Arial"/>
        <family val="2"/>
        <scheme val="minor"/>
      </rPr>
      <t xml:space="preserve"> </t>
    </r>
    <r>
      <rPr>
        <i/>
        <sz val="11"/>
        <rFont val="Arial"/>
        <family val="2"/>
        <scheme val="minor"/>
      </rPr>
      <t>FSR (Section 1110) - Equity Instruments</t>
    </r>
  </si>
  <si>
    <t>This document shows how line numbers from the current LCR template map to the revised LCR template.</t>
  </si>
  <si>
    <t>Reference Notes:</t>
  </si>
  <si>
    <t>Datapoints</t>
  </si>
  <si>
    <t>Formulas</t>
  </si>
  <si>
    <t>Guide Reference</t>
  </si>
  <si>
    <t>Mapping for the Revised Liquidity Coverage Ratio (LCR) Template</t>
  </si>
  <si>
    <t>Note: The revised LCR is effective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</si>
</sst>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8" x14ac:knownFonts="1"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3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1" fontId="0" fillId="4" borderId="0" xfId="0" applyNumberFormat="1" applyFill="1"/>
    <xf numFmtId="165" fontId="0" fillId="0" borderId="0" xfId="0" applyNumberFormat="1"/>
    <xf numFmtId="165" fontId="0" fillId="4" borderId="0" xfId="0" applyNumberFormat="1" applyFill="1"/>
    <xf numFmtId="1" fontId="0" fillId="0" borderId="0" xfId="0" applyNumberFormat="1"/>
    <xf numFmtId="0" fontId="1" fillId="0" borderId="0" xfId="0" applyFont="1" applyProtection="1"/>
    <xf numFmtId="0" fontId="0" fillId="0" borderId="2" xfId="0" applyBorder="1" applyAlignment="1" applyProtection="1">
      <alignment horizontal="left"/>
    </xf>
    <xf numFmtId="0" fontId="3" fillId="0" borderId="0" xfId="0" applyFont="1" applyProtection="1"/>
    <xf numFmtId="0" fontId="0" fillId="0" borderId="0" xfId="0" applyAlignment="1" applyProtection="1">
      <alignment horizontal="left"/>
    </xf>
    <xf numFmtId="0" fontId="6" fillId="0" borderId="0" xfId="0" applyFont="1" applyProtection="1"/>
    <xf numFmtId="0" fontId="0" fillId="0" borderId="0" xfId="0" applyAlignment="1" applyProtection="1">
      <alignment horizontal="left" indent="1"/>
    </xf>
    <xf numFmtId="0" fontId="1" fillId="3" borderId="1" xfId="0" quotePrefix="1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/>
    </xf>
    <xf numFmtId="0" fontId="1" fillId="2" borderId="0" xfId="0" applyFont="1" applyFill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 indent="1"/>
    </xf>
    <xf numFmtId="0" fontId="3" fillId="0" borderId="0" xfId="0" applyFont="1" applyAlignment="1" applyProtection="1"/>
    <xf numFmtId="0" fontId="1" fillId="3" borderId="1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/>
    <xf numFmtId="38" fontId="1" fillId="4" borderId="2" xfId="2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indent="1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indent="2"/>
    </xf>
    <xf numFmtId="0" fontId="1" fillId="0" borderId="0" xfId="0" applyFont="1" applyAlignment="1" applyProtection="1"/>
    <xf numFmtId="10" fontId="1" fillId="4" borderId="2" xfId="3" applyNumberFormat="1" applyFont="1" applyFill="1" applyBorder="1" applyAlignment="1" applyProtection="1">
      <alignment horizontal="right" inden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indent="1"/>
    </xf>
    <xf numFmtId="0" fontId="1" fillId="0" borderId="0" xfId="0" applyFont="1" applyFill="1" applyAlignment="1" applyProtection="1">
      <alignment horizontal="left" wrapText="1" indent="1"/>
    </xf>
    <xf numFmtId="0" fontId="3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Alignment="1" applyProtection="1">
      <alignment horizontal="left" wrapText="1" indent="1"/>
    </xf>
    <xf numFmtId="0" fontId="4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indent="2"/>
    </xf>
    <xf numFmtId="0" fontId="1" fillId="0" borderId="0" xfId="0" applyFont="1" applyAlignment="1" applyProtection="1">
      <alignment horizontal="left" wrapText="1" indent="2"/>
    </xf>
    <xf numFmtId="0" fontId="4" fillId="0" borderId="0" xfId="0" applyFont="1" applyFill="1" applyAlignment="1" applyProtection="1">
      <alignment horizontal="left" indent="2"/>
    </xf>
    <xf numFmtId="0" fontId="1" fillId="0" borderId="0" xfId="0" applyFont="1" applyAlignment="1" applyProtection="1">
      <alignment horizontal="left" indent="3"/>
    </xf>
    <xf numFmtId="0" fontId="1" fillId="0" borderId="0" xfId="0" applyFont="1" applyFill="1" applyAlignment="1" applyProtection="1">
      <alignment horizontal="left" wrapText="1" indent="2"/>
    </xf>
    <xf numFmtId="0" fontId="4" fillId="0" borderId="0" xfId="0" applyFont="1" applyFill="1" applyAlignment="1" applyProtection="1">
      <alignment horizontal="left" indent="1"/>
    </xf>
    <xf numFmtId="0" fontId="0" fillId="0" borderId="0" xfId="0" applyProtection="1"/>
    <xf numFmtId="0" fontId="3" fillId="0" borderId="0" xfId="0" applyFont="1" applyFill="1" applyAlignment="1" applyProtection="1"/>
    <xf numFmtId="0" fontId="3" fillId="0" borderId="0" xfId="0" quotePrefix="1" applyFont="1" applyAlignment="1" applyProtection="1">
      <alignment horizontal="left"/>
    </xf>
    <xf numFmtId="0" fontId="6" fillId="0" borderId="0" xfId="0" applyFont="1" applyAlignment="1" applyProtection="1">
      <alignment horizontal="center" wrapText="1"/>
    </xf>
    <xf numFmtId="38" fontId="1" fillId="0" borderId="2" xfId="2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0" fillId="0" borderId="0" xfId="0" applyFont="1" applyProtection="1"/>
    <xf numFmtId="0" fontId="1" fillId="4" borderId="2" xfId="0" applyNumberFormat="1" applyFont="1" applyFill="1" applyBorder="1" applyAlignment="1" applyProtection="1">
      <alignment horizontal="center"/>
    </xf>
    <xf numFmtId="0" fontId="7" fillId="5" borderId="0" xfId="0" applyFont="1" applyFill="1" applyProtection="1"/>
    <xf numFmtId="0" fontId="1" fillId="5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left"/>
    </xf>
  </cellXfs>
  <cellStyles count="4">
    <cellStyle name="Comma" xfId="2" builtinId="3"/>
    <cellStyle name="Comma 2" xfId="1" xr:uid="{00000000-0005-0000-0000-00002F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2F66CE42-1194-485F-AD58-E3F355DBD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EAF4-974F-4D2E-8BD7-A3BC37E53FB6}">
  <sheetPr codeName="Sheet1">
    <pageSetUpPr fitToPage="1"/>
  </sheetPr>
  <dimension ref="A1:K121"/>
  <sheetViews>
    <sheetView tabSelected="1"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13" customWidth="1"/>
    <col min="2" max="2" width="69" style="5" customWidth="1"/>
    <col min="3" max="3" width="11.33203125" style="14" customWidth="1"/>
    <col min="4" max="4" width="9.83203125" style="5" customWidth="1"/>
    <col min="5" max="5" width="18.08203125" style="14" customWidth="1"/>
    <col min="6" max="7" width="18.08203125" style="15" customWidth="1"/>
    <col min="8" max="8" width="3.6640625" style="13" customWidth="1"/>
    <col min="9" max="9" width="50.83203125" style="5" customWidth="1"/>
    <col min="10" max="16384" width="8.6640625" style="5"/>
  </cols>
  <sheetData>
    <row r="1" spans="1:11" ht="54.5" customHeight="1" x14ac:dyDescent="0.3">
      <c r="B1" s="41"/>
      <c r="D1" s="41"/>
      <c r="E1" s="19"/>
      <c r="F1" s="20"/>
      <c r="G1" s="20"/>
    </row>
    <row r="2" spans="1:11" ht="21.5" customHeight="1" x14ac:dyDescent="0.4">
      <c r="B2" s="48" t="s">
        <v>376</v>
      </c>
      <c r="C2" s="49"/>
      <c r="D2" s="49"/>
      <c r="E2" s="49"/>
      <c r="F2" s="50"/>
      <c r="G2" s="50"/>
    </row>
    <row r="3" spans="1:11" ht="14.5" thickBot="1" x14ac:dyDescent="0.35">
      <c r="B3" s="46" t="s">
        <v>371</v>
      </c>
      <c r="C3" s="42"/>
      <c r="G3" s="16"/>
      <c r="I3" s="9" t="s">
        <v>372</v>
      </c>
      <c r="J3" s="9" t="s">
        <v>362</v>
      </c>
      <c r="K3" s="40"/>
    </row>
    <row r="4" spans="1:11" ht="14.5" thickBot="1" x14ac:dyDescent="0.35">
      <c r="B4" s="46" t="s">
        <v>377</v>
      </c>
      <c r="C4" s="42"/>
      <c r="G4" s="16"/>
      <c r="I4" s="40"/>
      <c r="J4" s="11"/>
      <c r="K4" s="8" t="s">
        <v>363</v>
      </c>
    </row>
    <row r="5" spans="1:11" ht="14.5" thickBot="1" x14ac:dyDescent="0.35">
      <c r="G5" s="16"/>
      <c r="I5" s="40"/>
      <c r="J5" s="40"/>
      <c r="K5" s="10" t="s">
        <v>364</v>
      </c>
    </row>
    <row r="6" spans="1:11" ht="14.5" thickBot="1" x14ac:dyDescent="0.35">
      <c r="B6" s="17" t="s">
        <v>17</v>
      </c>
      <c r="E6" s="14" t="s">
        <v>0</v>
      </c>
      <c r="F6" s="14" t="s">
        <v>1</v>
      </c>
      <c r="G6" s="16"/>
      <c r="I6" s="40"/>
      <c r="J6" s="6"/>
      <c r="K6" s="40" t="s">
        <v>373</v>
      </c>
    </row>
    <row r="7" spans="1:11" ht="28.5" thickBot="1" x14ac:dyDescent="0.35">
      <c r="B7" s="18" t="s">
        <v>44</v>
      </c>
      <c r="C7" s="43" t="s">
        <v>375</v>
      </c>
      <c r="E7" s="11">
        <v>10</v>
      </c>
      <c r="F7" s="11">
        <v>20</v>
      </c>
      <c r="G7" s="19"/>
      <c r="I7" s="40"/>
      <c r="J7" s="12"/>
      <c r="K7" s="40" t="s">
        <v>374</v>
      </c>
    </row>
    <row r="8" spans="1:11" ht="14.5" thickBot="1" x14ac:dyDescent="0.35">
      <c r="E8" s="19"/>
      <c r="F8" s="20"/>
      <c r="G8" s="20"/>
    </row>
    <row r="9" spans="1:11" ht="15" thickBot="1" x14ac:dyDescent="0.4">
      <c r="B9" s="20" t="s">
        <v>357</v>
      </c>
      <c r="D9" s="11" t="s">
        <v>96</v>
      </c>
      <c r="E9" s="21"/>
      <c r="F9" s="20"/>
      <c r="G9" s="20"/>
      <c r="I9" s="31" t="s">
        <v>358</v>
      </c>
    </row>
    <row r="10" spans="1:11" ht="15" thickBot="1" x14ac:dyDescent="0.4">
      <c r="B10" s="22" t="s">
        <v>22</v>
      </c>
      <c r="D10" s="11" t="s">
        <v>97</v>
      </c>
      <c r="E10" s="21"/>
      <c r="F10" s="23"/>
      <c r="G10" s="23"/>
      <c r="I10" s="31" t="s">
        <v>359</v>
      </c>
    </row>
    <row r="11" spans="1:11" ht="15" thickBot="1" x14ac:dyDescent="0.4">
      <c r="B11" s="22" t="s">
        <v>23</v>
      </c>
      <c r="D11" s="11" t="s">
        <v>98</v>
      </c>
      <c r="E11" s="21"/>
      <c r="F11" s="23"/>
      <c r="G11" s="23"/>
      <c r="I11" s="31" t="s">
        <v>360</v>
      </c>
    </row>
    <row r="12" spans="1:11" ht="14.5" thickBot="1" x14ac:dyDescent="0.35">
      <c r="B12" s="24" t="s">
        <v>18</v>
      </c>
      <c r="D12" s="11" t="s">
        <v>99</v>
      </c>
      <c r="E12" s="21"/>
      <c r="F12" s="23"/>
      <c r="G12" s="23"/>
    </row>
    <row r="13" spans="1:11" ht="14.5" thickBot="1" x14ac:dyDescent="0.35">
      <c r="B13" s="25" t="s">
        <v>25</v>
      </c>
      <c r="D13" s="11" t="s">
        <v>100</v>
      </c>
      <c r="E13" s="21"/>
      <c r="F13" s="23"/>
      <c r="G13" s="23"/>
    </row>
    <row r="14" spans="1:11" ht="14.5" thickBot="1" x14ac:dyDescent="0.35">
      <c r="E14" s="19"/>
      <c r="F14" s="23"/>
      <c r="G14" s="23"/>
    </row>
    <row r="15" spans="1:11" ht="14.5" thickBot="1" x14ac:dyDescent="0.35">
      <c r="B15" s="7" t="s">
        <v>17</v>
      </c>
      <c r="D15" s="11" t="s">
        <v>101</v>
      </c>
      <c r="E15" s="19"/>
      <c r="F15" s="26"/>
      <c r="G15" s="23"/>
    </row>
    <row r="16" spans="1:11" s="15" customFormat="1" x14ac:dyDescent="0.3">
      <c r="A16" s="13"/>
      <c r="B16" s="5"/>
      <c r="C16" s="14"/>
      <c r="D16" s="5"/>
      <c r="E16" s="19"/>
      <c r="F16" s="23"/>
      <c r="G16" s="23"/>
      <c r="H16" s="13"/>
      <c r="I16" s="5"/>
      <c r="J16" s="5"/>
      <c r="K16" s="5"/>
    </row>
    <row r="17" spans="1:11" s="15" customFormat="1" x14ac:dyDescent="0.3">
      <c r="A17" s="13"/>
      <c r="B17" s="5"/>
      <c r="C17" s="14"/>
      <c r="D17" s="5"/>
      <c r="E17" s="5"/>
      <c r="F17" s="14"/>
      <c r="H17" s="13"/>
      <c r="I17" s="5"/>
      <c r="J17" s="5"/>
      <c r="K17" s="5"/>
    </row>
    <row r="18" spans="1:11" s="15" customFormat="1" ht="28.5" thickBot="1" x14ac:dyDescent="0.35">
      <c r="A18" s="13"/>
      <c r="B18" s="7" t="s">
        <v>79</v>
      </c>
      <c r="C18" s="14"/>
      <c r="D18" s="5"/>
      <c r="E18" s="14" t="s">
        <v>351</v>
      </c>
      <c r="F18" s="14" t="s">
        <v>6</v>
      </c>
      <c r="G18" s="27" t="s">
        <v>354</v>
      </c>
      <c r="H18" s="13"/>
      <c r="I18" s="5"/>
      <c r="J18" s="5"/>
      <c r="K18" s="5"/>
    </row>
    <row r="19" spans="1:11" s="15" customFormat="1" ht="14.5" thickBot="1" x14ac:dyDescent="0.35">
      <c r="A19" s="13"/>
      <c r="B19" s="18" t="s">
        <v>45</v>
      </c>
      <c r="C19" s="14"/>
      <c r="D19" s="5"/>
      <c r="E19" s="11">
        <v>10</v>
      </c>
      <c r="F19" s="11">
        <v>20</v>
      </c>
      <c r="G19" s="11">
        <v>30</v>
      </c>
      <c r="H19" s="13"/>
      <c r="I19" s="5"/>
      <c r="J19" s="5"/>
      <c r="K19" s="5"/>
    </row>
    <row r="20" spans="1:11" x14ac:dyDescent="0.3">
      <c r="E20" s="19" t="s">
        <v>40</v>
      </c>
      <c r="F20" s="19" t="s">
        <v>41</v>
      </c>
      <c r="G20" s="19" t="s">
        <v>64</v>
      </c>
    </row>
    <row r="21" spans="1:11" s="15" customFormat="1" ht="14.5" thickBot="1" x14ac:dyDescent="0.35">
      <c r="A21" s="13"/>
      <c r="B21" s="7" t="s">
        <v>7</v>
      </c>
      <c r="C21" s="14"/>
      <c r="D21" s="5"/>
      <c r="E21" s="19"/>
      <c r="F21" s="23"/>
      <c r="G21" s="23"/>
      <c r="H21" s="13"/>
      <c r="I21" s="5"/>
      <c r="J21" s="5"/>
      <c r="K21" s="5"/>
    </row>
    <row r="22" spans="1:11" s="15" customFormat="1" ht="15" thickBot="1" x14ac:dyDescent="0.4">
      <c r="A22" s="13"/>
      <c r="B22" s="28" t="s">
        <v>24</v>
      </c>
      <c r="C22" s="14">
        <v>21</v>
      </c>
      <c r="D22" s="11" t="s">
        <v>102</v>
      </c>
      <c r="E22" s="44"/>
      <c r="F22" s="47">
        <v>0</v>
      </c>
      <c r="G22" s="21"/>
      <c r="H22" s="13"/>
      <c r="I22" s="45" t="s">
        <v>166</v>
      </c>
      <c r="J22" s="5"/>
      <c r="K22" s="5"/>
    </row>
    <row r="23" spans="1:11" s="15" customFormat="1" ht="15" thickBot="1" x14ac:dyDescent="0.4">
      <c r="A23" s="13"/>
      <c r="B23" s="22" t="s">
        <v>80</v>
      </c>
      <c r="C23" s="14">
        <v>21</v>
      </c>
      <c r="D23" s="11" t="s">
        <v>103</v>
      </c>
      <c r="E23" s="44"/>
      <c r="F23" s="47">
        <v>0</v>
      </c>
      <c r="G23" s="21"/>
      <c r="H23" s="13"/>
      <c r="I23" s="5" t="s">
        <v>365</v>
      </c>
      <c r="J23" s="5"/>
      <c r="K23" s="5"/>
    </row>
    <row r="24" spans="1:11" s="15" customFormat="1" ht="15" thickBot="1" x14ac:dyDescent="0.4">
      <c r="A24" s="13"/>
      <c r="B24" s="22" t="s">
        <v>54</v>
      </c>
      <c r="C24" s="14">
        <v>21</v>
      </c>
      <c r="D24" s="11" t="s">
        <v>104</v>
      </c>
      <c r="E24" s="44"/>
      <c r="F24" s="47">
        <v>0</v>
      </c>
      <c r="G24" s="21"/>
      <c r="H24" s="13"/>
      <c r="I24" s="5" t="s">
        <v>365</v>
      </c>
      <c r="J24" s="5"/>
      <c r="K24" s="5"/>
    </row>
    <row r="25" spans="1:11" s="15" customFormat="1" ht="29" thickBot="1" x14ac:dyDescent="0.4">
      <c r="A25" s="13"/>
      <c r="B25" s="29" t="s">
        <v>356</v>
      </c>
      <c r="C25" s="14">
        <v>21</v>
      </c>
      <c r="D25" s="11" t="s">
        <v>105</v>
      </c>
      <c r="E25" s="44"/>
      <c r="F25" s="47">
        <v>0</v>
      </c>
      <c r="G25" s="21"/>
      <c r="H25" s="13"/>
      <c r="I25" s="5" t="s">
        <v>366</v>
      </c>
      <c r="J25" s="5"/>
      <c r="K25" s="5"/>
    </row>
    <row r="26" spans="1:11" ht="14.5" thickBot="1" x14ac:dyDescent="0.35">
      <c r="B26" s="30" t="s">
        <v>8</v>
      </c>
      <c r="D26" s="11" t="s">
        <v>106</v>
      </c>
      <c r="E26" s="21"/>
      <c r="F26" s="23"/>
      <c r="G26" s="21"/>
    </row>
    <row r="27" spans="1:11" x14ac:dyDescent="0.3">
      <c r="B27" s="31"/>
      <c r="E27" s="19"/>
      <c r="F27" s="19"/>
      <c r="G27" s="19"/>
    </row>
    <row r="28" spans="1:11" ht="14.5" thickBot="1" x14ac:dyDescent="0.35">
      <c r="B28" s="30" t="s">
        <v>9</v>
      </c>
      <c r="E28" s="19"/>
      <c r="F28" s="19"/>
      <c r="G28" s="19"/>
    </row>
    <row r="29" spans="1:11" ht="29" thickBot="1" x14ac:dyDescent="0.4">
      <c r="B29" s="29" t="s">
        <v>355</v>
      </c>
      <c r="C29" s="14">
        <v>23</v>
      </c>
      <c r="D29" s="11" t="s">
        <v>107</v>
      </c>
      <c r="E29" s="44"/>
      <c r="F29" s="47">
        <v>0.15</v>
      </c>
      <c r="G29" s="21"/>
      <c r="I29" s="25" t="s">
        <v>366</v>
      </c>
    </row>
    <row r="30" spans="1:11" ht="15" thickBot="1" x14ac:dyDescent="0.4">
      <c r="B30" s="28" t="s">
        <v>65</v>
      </c>
      <c r="C30" s="14">
        <v>23</v>
      </c>
      <c r="D30" s="11" t="s">
        <v>108</v>
      </c>
      <c r="E30" s="44"/>
      <c r="F30" s="47">
        <v>0.15</v>
      </c>
      <c r="G30" s="21"/>
      <c r="I30" s="40" t="s">
        <v>367</v>
      </c>
    </row>
    <row r="31" spans="1:11" ht="15" thickBot="1" x14ac:dyDescent="0.4">
      <c r="B31" s="28" t="s">
        <v>66</v>
      </c>
      <c r="C31" s="14">
        <v>23</v>
      </c>
      <c r="D31" s="11" t="s">
        <v>109</v>
      </c>
      <c r="E31" s="44"/>
      <c r="F31" s="47">
        <v>0.15</v>
      </c>
      <c r="G31" s="21"/>
      <c r="I31" s="40" t="s">
        <v>368</v>
      </c>
    </row>
    <row r="32" spans="1:11" ht="14.5" thickBot="1" x14ac:dyDescent="0.35">
      <c r="B32" s="7" t="s">
        <v>10</v>
      </c>
      <c r="D32" s="11" t="s">
        <v>110</v>
      </c>
      <c r="E32" s="21"/>
      <c r="F32" s="23"/>
      <c r="G32" s="21"/>
    </row>
    <row r="33" spans="2:9" x14ac:dyDescent="0.3">
      <c r="E33" s="19"/>
      <c r="F33" s="19"/>
      <c r="G33" s="19"/>
    </row>
    <row r="34" spans="2:9" ht="14.5" thickBot="1" x14ac:dyDescent="0.35">
      <c r="B34" s="7" t="s">
        <v>11</v>
      </c>
      <c r="E34" s="19"/>
      <c r="F34" s="19"/>
      <c r="G34" s="19"/>
    </row>
    <row r="35" spans="2:9" ht="15" thickBot="1" x14ac:dyDescent="0.4">
      <c r="B35" s="32" t="s">
        <v>67</v>
      </c>
      <c r="C35" s="14">
        <v>24</v>
      </c>
      <c r="D35" s="11" t="s">
        <v>111</v>
      </c>
      <c r="E35" s="44"/>
      <c r="F35" s="47">
        <v>0.25</v>
      </c>
      <c r="G35" s="21"/>
      <c r="I35" s="5" t="s">
        <v>369</v>
      </c>
    </row>
    <row r="36" spans="2:9" ht="15" thickBot="1" x14ac:dyDescent="0.4">
      <c r="B36" s="28" t="s">
        <v>68</v>
      </c>
      <c r="C36" s="14">
        <v>24</v>
      </c>
      <c r="D36" s="11" t="s">
        <v>112</v>
      </c>
      <c r="E36" s="44"/>
      <c r="F36" s="47">
        <v>0.5</v>
      </c>
      <c r="G36" s="21"/>
      <c r="I36" s="40" t="s">
        <v>367</v>
      </c>
    </row>
    <row r="37" spans="2:9" ht="15" thickBot="1" x14ac:dyDescent="0.4">
      <c r="B37" s="28" t="s">
        <v>69</v>
      </c>
      <c r="C37" s="14">
        <v>24</v>
      </c>
      <c r="D37" s="11" t="s">
        <v>113</v>
      </c>
      <c r="E37" s="44"/>
      <c r="F37" s="47">
        <v>0.5</v>
      </c>
      <c r="G37" s="21"/>
      <c r="I37" s="5" t="s">
        <v>370</v>
      </c>
    </row>
    <row r="38" spans="2:9" ht="14.5" thickBot="1" x14ac:dyDescent="0.35">
      <c r="B38" s="7" t="s">
        <v>12</v>
      </c>
      <c r="D38" s="11" t="s">
        <v>114</v>
      </c>
      <c r="E38" s="21"/>
      <c r="F38" s="23"/>
      <c r="G38" s="21"/>
    </row>
    <row r="39" spans="2:9" ht="14.5" thickBot="1" x14ac:dyDescent="0.35">
      <c r="E39" s="19"/>
      <c r="F39" s="19"/>
      <c r="G39" s="23"/>
    </row>
    <row r="40" spans="2:9" ht="14.5" thickBot="1" x14ac:dyDescent="0.35">
      <c r="B40" s="5" t="s">
        <v>348</v>
      </c>
      <c r="D40" s="11" t="s">
        <v>115</v>
      </c>
      <c r="E40" s="19"/>
      <c r="F40" s="19"/>
      <c r="G40" s="21"/>
    </row>
    <row r="41" spans="2:9" ht="14.5" thickBot="1" x14ac:dyDescent="0.35">
      <c r="B41" s="5" t="s">
        <v>349</v>
      </c>
      <c r="D41" s="11" t="s">
        <v>116</v>
      </c>
      <c r="E41" s="19"/>
      <c r="F41" s="19"/>
      <c r="G41" s="21"/>
    </row>
    <row r="42" spans="2:9" ht="14.5" thickBot="1" x14ac:dyDescent="0.35">
      <c r="E42" s="19"/>
      <c r="F42" s="19"/>
      <c r="G42" s="23"/>
    </row>
    <row r="43" spans="2:9" ht="14.5" thickBot="1" x14ac:dyDescent="0.35">
      <c r="B43" s="7" t="s">
        <v>81</v>
      </c>
      <c r="D43" s="11" t="s">
        <v>117</v>
      </c>
      <c r="E43" s="21"/>
      <c r="F43" s="23"/>
      <c r="G43" s="21"/>
    </row>
    <row r="44" spans="2:9" x14ac:dyDescent="0.3">
      <c r="E44" s="5"/>
      <c r="F44" s="23"/>
      <c r="G44" s="23"/>
    </row>
    <row r="46" spans="2:9" ht="29.5" customHeight="1" thickBot="1" x14ac:dyDescent="0.35">
      <c r="B46" s="7" t="s">
        <v>20</v>
      </c>
      <c r="E46" s="14" t="s">
        <v>351</v>
      </c>
      <c r="F46" s="14" t="s">
        <v>13</v>
      </c>
      <c r="G46" s="27" t="s">
        <v>353</v>
      </c>
    </row>
    <row r="47" spans="2:9" ht="14.5" thickBot="1" x14ac:dyDescent="0.35">
      <c r="B47" s="18" t="s">
        <v>46</v>
      </c>
      <c r="E47" s="11">
        <v>10</v>
      </c>
      <c r="F47" s="11">
        <v>20</v>
      </c>
      <c r="G47" s="11">
        <v>30</v>
      </c>
    </row>
    <row r="48" spans="2:9" x14ac:dyDescent="0.3">
      <c r="E48" s="19" t="s">
        <v>40</v>
      </c>
      <c r="F48" s="19" t="s">
        <v>41</v>
      </c>
      <c r="G48" s="19" t="s">
        <v>42</v>
      </c>
    </row>
    <row r="49" spans="2:7" x14ac:dyDescent="0.3">
      <c r="B49" s="7" t="s">
        <v>3</v>
      </c>
    </row>
    <row r="50" spans="2:7" ht="15" thickBot="1" x14ac:dyDescent="0.4">
      <c r="B50" s="33" t="s">
        <v>14</v>
      </c>
      <c r="E50" s="19"/>
      <c r="F50" s="23"/>
      <c r="G50" s="23"/>
    </row>
    <row r="51" spans="2:7" ht="14.5" thickBot="1" x14ac:dyDescent="0.35">
      <c r="B51" s="34" t="s">
        <v>82</v>
      </c>
      <c r="C51" s="14">
        <v>33</v>
      </c>
      <c r="D51" s="11" t="s">
        <v>118</v>
      </c>
      <c r="E51" s="44"/>
      <c r="F51" s="47">
        <v>0</v>
      </c>
      <c r="G51" s="21"/>
    </row>
    <row r="52" spans="2:7" ht="28.5" thickBot="1" x14ac:dyDescent="0.35">
      <c r="B52" s="35" t="s">
        <v>91</v>
      </c>
      <c r="C52" s="14">
        <v>34</v>
      </c>
      <c r="D52" s="11" t="s">
        <v>119</v>
      </c>
      <c r="E52" s="44"/>
      <c r="F52" s="47">
        <v>0.03</v>
      </c>
      <c r="G52" s="21"/>
    </row>
    <row r="53" spans="2:7" ht="15" thickBot="1" x14ac:dyDescent="0.4">
      <c r="B53" s="33" t="s">
        <v>70</v>
      </c>
      <c r="E53" s="19"/>
      <c r="F53" s="23"/>
      <c r="G53" s="23"/>
    </row>
    <row r="54" spans="2:7" ht="14.5" thickBot="1" x14ac:dyDescent="0.35">
      <c r="B54" s="35" t="s">
        <v>94</v>
      </c>
      <c r="C54" s="19" t="s">
        <v>361</v>
      </c>
      <c r="D54" s="11" t="s">
        <v>120</v>
      </c>
      <c r="E54" s="44"/>
      <c r="F54" s="47">
        <v>0.05</v>
      </c>
      <c r="G54" s="21"/>
    </row>
    <row r="55" spans="2:7" ht="14.5" thickBot="1" x14ac:dyDescent="0.35">
      <c r="B55" s="7" t="s">
        <v>15</v>
      </c>
      <c r="D55" s="11" t="s">
        <v>121</v>
      </c>
      <c r="E55" s="21"/>
      <c r="F55" s="23"/>
      <c r="G55" s="21"/>
    </row>
    <row r="56" spans="2:7" ht="14.5" thickBot="1" x14ac:dyDescent="0.35">
      <c r="E56" s="19"/>
      <c r="F56" s="23"/>
      <c r="G56" s="23"/>
    </row>
    <row r="57" spans="2:7" ht="14.5" thickBot="1" x14ac:dyDescent="0.35">
      <c r="B57" s="7" t="s">
        <v>350</v>
      </c>
      <c r="C57" s="14">
        <v>37</v>
      </c>
      <c r="D57" s="11" t="s">
        <v>122</v>
      </c>
      <c r="E57" s="44"/>
      <c r="F57" s="47">
        <v>0.3</v>
      </c>
      <c r="G57" s="21"/>
    </row>
    <row r="58" spans="2:7" x14ac:dyDescent="0.3">
      <c r="E58" s="19"/>
      <c r="F58" s="23"/>
      <c r="G58" s="23"/>
    </row>
    <row r="59" spans="2:7" x14ac:dyDescent="0.3">
      <c r="B59" s="7" t="s">
        <v>26</v>
      </c>
      <c r="E59" s="19"/>
      <c r="F59" s="23"/>
      <c r="G59" s="23"/>
    </row>
    <row r="60" spans="2:7" ht="15" thickBot="1" x14ac:dyDescent="0.4">
      <c r="B60" s="33" t="s">
        <v>48</v>
      </c>
      <c r="E60" s="19"/>
      <c r="F60" s="23"/>
      <c r="G60" s="23"/>
    </row>
    <row r="61" spans="2:7" ht="14.5" thickBot="1" x14ac:dyDescent="0.35">
      <c r="B61" s="34" t="s">
        <v>89</v>
      </c>
      <c r="C61" s="14">
        <v>40</v>
      </c>
      <c r="D61" s="11" t="s">
        <v>123</v>
      </c>
      <c r="E61" s="44"/>
      <c r="F61" s="47">
        <v>0.05</v>
      </c>
      <c r="G61" s="21"/>
    </row>
    <row r="62" spans="2:7" ht="14.5" thickBot="1" x14ac:dyDescent="0.35">
      <c r="B62" s="24" t="s">
        <v>95</v>
      </c>
      <c r="C62" s="14">
        <v>41</v>
      </c>
      <c r="D62" s="11" t="s">
        <v>124</v>
      </c>
      <c r="E62" s="44"/>
      <c r="F62" s="47">
        <v>0.2</v>
      </c>
      <c r="G62" s="21"/>
    </row>
    <row r="63" spans="2:7" ht="14.5" thickBot="1" x14ac:dyDescent="0.35">
      <c r="B63" s="34" t="s">
        <v>4</v>
      </c>
      <c r="C63" s="14">
        <v>42</v>
      </c>
      <c r="D63" s="11" t="s">
        <v>125</v>
      </c>
      <c r="E63" s="44"/>
      <c r="F63" s="47">
        <v>1</v>
      </c>
      <c r="G63" s="21"/>
    </row>
    <row r="64" spans="2:7" ht="15" thickBot="1" x14ac:dyDescent="0.4">
      <c r="B64" s="36" t="s">
        <v>5</v>
      </c>
      <c r="E64" s="19"/>
      <c r="F64" s="23"/>
      <c r="G64" s="23"/>
    </row>
    <row r="65" spans="2:7" ht="14.5" thickBot="1" x14ac:dyDescent="0.35">
      <c r="B65" s="37" t="s">
        <v>83</v>
      </c>
      <c r="C65" s="14">
        <v>43</v>
      </c>
      <c r="D65" s="11" t="s">
        <v>126</v>
      </c>
      <c r="E65" s="44"/>
      <c r="F65" s="47">
        <v>0.05</v>
      </c>
      <c r="G65" s="21"/>
    </row>
    <row r="66" spans="2:7" ht="14.5" thickBot="1" x14ac:dyDescent="0.35">
      <c r="B66" s="37" t="s">
        <v>84</v>
      </c>
      <c r="C66" s="14">
        <v>44</v>
      </c>
      <c r="D66" s="11" t="s">
        <v>127</v>
      </c>
      <c r="E66" s="44"/>
      <c r="F66" s="47">
        <v>0.1</v>
      </c>
      <c r="G66" s="21"/>
    </row>
    <row r="67" spans="2:7" ht="15" thickBot="1" x14ac:dyDescent="0.4">
      <c r="B67" s="33" t="s">
        <v>52</v>
      </c>
      <c r="E67" s="19"/>
      <c r="F67" s="23"/>
      <c r="G67" s="23"/>
    </row>
    <row r="68" spans="2:7" ht="14.5" thickBot="1" x14ac:dyDescent="0.35">
      <c r="B68" s="34" t="s">
        <v>71</v>
      </c>
      <c r="C68" s="19" t="s">
        <v>93</v>
      </c>
      <c r="D68" s="18" t="s">
        <v>128</v>
      </c>
      <c r="E68" s="44"/>
      <c r="F68" s="47">
        <v>0</v>
      </c>
      <c r="G68" s="21"/>
    </row>
    <row r="69" spans="2:7" ht="14.5" thickBot="1" x14ac:dyDescent="0.35">
      <c r="B69" s="24" t="s">
        <v>55</v>
      </c>
      <c r="C69" s="19">
        <v>46</v>
      </c>
      <c r="D69" s="18" t="s">
        <v>129</v>
      </c>
      <c r="E69" s="44"/>
      <c r="F69" s="47">
        <v>0</v>
      </c>
      <c r="G69" s="21"/>
    </row>
    <row r="70" spans="2:7" ht="14.5" thickBot="1" x14ac:dyDescent="0.35">
      <c r="B70" s="24" t="s">
        <v>27</v>
      </c>
      <c r="C70" s="14">
        <v>47</v>
      </c>
      <c r="D70" s="18" t="s">
        <v>130</v>
      </c>
      <c r="E70" s="44"/>
      <c r="F70" s="47">
        <v>0.15</v>
      </c>
      <c r="G70" s="21"/>
    </row>
    <row r="71" spans="2:7" ht="28.5" thickBot="1" x14ac:dyDescent="0.35">
      <c r="B71" s="38" t="s">
        <v>92</v>
      </c>
      <c r="C71" s="14">
        <v>47</v>
      </c>
      <c r="D71" s="18" t="s">
        <v>131</v>
      </c>
      <c r="E71" s="44"/>
      <c r="F71" s="47">
        <v>0.25</v>
      </c>
      <c r="G71" s="21"/>
    </row>
    <row r="72" spans="2:7" ht="14.5" thickBot="1" x14ac:dyDescent="0.35">
      <c r="B72" s="38" t="s">
        <v>53</v>
      </c>
      <c r="C72" s="14" t="s">
        <v>93</v>
      </c>
      <c r="D72" s="18" t="s">
        <v>132</v>
      </c>
      <c r="E72" s="44"/>
      <c r="F72" s="47">
        <v>0.25</v>
      </c>
      <c r="G72" s="21"/>
    </row>
    <row r="73" spans="2:7" ht="14.5" thickBot="1" x14ac:dyDescent="0.35">
      <c r="B73" s="34" t="s">
        <v>85</v>
      </c>
      <c r="C73" s="14">
        <v>47</v>
      </c>
      <c r="D73" s="18" t="s">
        <v>133</v>
      </c>
      <c r="E73" s="44"/>
      <c r="F73" s="47">
        <v>0.5</v>
      </c>
      <c r="G73" s="21"/>
    </row>
    <row r="74" spans="2:7" ht="14.5" thickBot="1" x14ac:dyDescent="0.35">
      <c r="B74" s="34" t="s">
        <v>28</v>
      </c>
      <c r="C74" s="14">
        <v>47</v>
      </c>
      <c r="D74" s="18" t="s">
        <v>134</v>
      </c>
      <c r="E74" s="44"/>
      <c r="F74" s="47">
        <v>1</v>
      </c>
      <c r="G74" s="21"/>
    </row>
    <row r="75" spans="2:7" ht="14.5" thickBot="1" x14ac:dyDescent="0.35">
      <c r="B75" s="7" t="s">
        <v>19</v>
      </c>
      <c r="D75" s="18" t="s">
        <v>135</v>
      </c>
      <c r="E75" s="21"/>
      <c r="F75" s="23"/>
      <c r="G75" s="21"/>
    </row>
    <row r="76" spans="2:7" x14ac:dyDescent="0.3">
      <c r="E76" s="19"/>
      <c r="F76" s="23"/>
      <c r="G76" s="23"/>
    </row>
    <row r="77" spans="2:7" ht="14.5" thickBot="1" x14ac:dyDescent="0.35">
      <c r="B77" s="7" t="s">
        <v>72</v>
      </c>
      <c r="E77" s="19"/>
      <c r="F77" s="23"/>
      <c r="G77" s="23"/>
    </row>
    <row r="78" spans="2:7" ht="14.5" thickBot="1" x14ac:dyDescent="0.35">
      <c r="B78" s="28" t="s">
        <v>29</v>
      </c>
      <c r="C78" s="14">
        <v>48</v>
      </c>
      <c r="D78" s="18" t="s">
        <v>136</v>
      </c>
      <c r="E78" s="44"/>
      <c r="F78" s="47">
        <v>0.05</v>
      </c>
      <c r="G78" s="21"/>
    </row>
    <row r="79" spans="2:7" ht="15" thickBot="1" x14ac:dyDescent="0.4">
      <c r="B79" s="39" t="s">
        <v>49</v>
      </c>
      <c r="E79" s="19"/>
      <c r="F79" s="23"/>
      <c r="G79" s="23"/>
    </row>
    <row r="80" spans="2:7" ht="14.5" thickBot="1" x14ac:dyDescent="0.35">
      <c r="B80" s="35" t="s">
        <v>73</v>
      </c>
      <c r="C80" s="14">
        <v>50</v>
      </c>
      <c r="D80" s="18" t="s">
        <v>137</v>
      </c>
      <c r="E80" s="44"/>
      <c r="F80" s="47">
        <v>0.05</v>
      </c>
      <c r="G80" s="21"/>
    </row>
    <row r="81" spans="2:7" ht="28.5" thickBot="1" x14ac:dyDescent="0.35">
      <c r="B81" s="35" t="s">
        <v>90</v>
      </c>
      <c r="C81" s="14">
        <v>50</v>
      </c>
      <c r="D81" s="18" t="s">
        <v>138</v>
      </c>
      <c r="E81" s="44"/>
      <c r="F81" s="47">
        <v>0.1</v>
      </c>
      <c r="G81" s="21"/>
    </row>
    <row r="82" spans="2:7" ht="14.5" thickBot="1" x14ac:dyDescent="0.35">
      <c r="B82" s="34" t="s">
        <v>74</v>
      </c>
      <c r="C82" s="14">
        <v>50</v>
      </c>
      <c r="D82" s="18" t="s">
        <v>139</v>
      </c>
      <c r="E82" s="44"/>
      <c r="F82" s="47">
        <v>0.3</v>
      </c>
      <c r="G82" s="21"/>
    </row>
    <row r="83" spans="2:7" ht="14.5" thickBot="1" x14ac:dyDescent="0.35">
      <c r="B83" s="34" t="s">
        <v>75</v>
      </c>
      <c r="C83" s="14">
        <v>50</v>
      </c>
      <c r="D83" s="18" t="s">
        <v>140</v>
      </c>
      <c r="E83" s="44"/>
      <c r="F83" s="47">
        <v>1</v>
      </c>
      <c r="G83" s="21"/>
    </row>
    <row r="84" spans="2:7" ht="14.5" thickBot="1" x14ac:dyDescent="0.35">
      <c r="B84" s="35" t="s">
        <v>76</v>
      </c>
      <c r="C84" s="14">
        <v>50</v>
      </c>
      <c r="D84" s="18" t="s">
        <v>141</v>
      </c>
      <c r="E84" s="44"/>
      <c r="F84" s="47">
        <v>0.02</v>
      </c>
      <c r="G84" s="21"/>
    </row>
    <row r="85" spans="2:7" ht="14.5" thickBot="1" x14ac:dyDescent="0.35">
      <c r="B85" s="35" t="s">
        <v>77</v>
      </c>
      <c r="C85" s="14">
        <v>50</v>
      </c>
      <c r="D85" s="18" t="s">
        <v>142</v>
      </c>
      <c r="E85" s="44"/>
      <c r="F85" s="47">
        <v>0.05</v>
      </c>
      <c r="G85" s="21"/>
    </row>
    <row r="86" spans="2:7" ht="14.5" thickBot="1" x14ac:dyDescent="0.35">
      <c r="B86" s="32" t="s">
        <v>78</v>
      </c>
      <c r="C86" s="19" t="s">
        <v>93</v>
      </c>
      <c r="D86" s="18" t="s">
        <v>143</v>
      </c>
      <c r="E86" s="44"/>
    </row>
    <row r="87" spans="2:7" ht="15" thickBot="1" x14ac:dyDescent="0.4">
      <c r="B87" s="38" t="s">
        <v>86</v>
      </c>
      <c r="C87" s="19" t="s">
        <v>93</v>
      </c>
      <c r="D87" s="18" t="s">
        <v>144</v>
      </c>
      <c r="E87" s="21"/>
      <c r="F87" s="23"/>
      <c r="G87" s="23"/>
    </row>
    <row r="88" spans="2:7" ht="14.5" thickBot="1" x14ac:dyDescent="0.35">
      <c r="B88" s="38" t="s">
        <v>56</v>
      </c>
      <c r="C88" s="19">
        <v>51</v>
      </c>
      <c r="D88" s="18" t="s">
        <v>145</v>
      </c>
      <c r="E88" s="21"/>
      <c r="F88" s="47">
        <v>1</v>
      </c>
      <c r="G88" s="21"/>
    </row>
    <row r="89" spans="2:7" ht="14.5" thickBot="1" x14ac:dyDescent="0.35">
      <c r="B89" s="22" t="s">
        <v>62</v>
      </c>
      <c r="C89" s="14">
        <v>52</v>
      </c>
      <c r="D89" s="18" t="s">
        <v>146</v>
      </c>
      <c r="E89" s="44"/>
      <c r="F89" s="47">
        <v>1</v>
      </c>
      <c r="G89" s="21"/>
    </row>
    <row r="90" spans="2:7" ht="14.5" thickBot="1" x14ac:dyDescent="0.35">
      <c r="B90" s="22" t="s">
        <v>58</v>
      </c>
      <c r="C90" s="14" t="s">
        <v>93</v>
      </c>
      <c r="D90" s="18" t="s">
        <v>147</v>
      </c>
      <c r="E90" s="44"/>
      <c r="F90" s="47">
        <v>1</v>
      </c>
      <c r="G90" s="21"/>
    </row>
    <row r="91" spans="2:7" ht="14.5" thickBot="1" x14ac:dyDescent="0.35">
      <c r="B91" s="7" t="s">
        <v>63</v>
      </c>
      <c r="D91" s="18" t="s">
        <v>148</v>
      </c>
      <c r="E91" s="21"/>
      <c r="F91" s="23"/>
      <c r="G91" s="21"/>
    </row>
    <row r="92" spans="2:7" ht="14.5" thickBot="1" x14ac:dyDescent="0.35">
      <c r="E92" s="19"/>
      <c r="F92" s="23"/>
      <c r="G92" s="23"/>
    </row>
    <row r="93" spans="2:7" ht="14.5" thickBot="1" x14ac:dyDescent="0.35">
      <c r="B93" s="7" t="s">
        <v>22</v>
      </c>
      <c r="D93" s="18" t="s">
        <v>149</v>
      </c>
      <c r="E93" s="21"/>
      <c r="F93" s="23"/>
      <c r="G93" s="21"/>
    </row>
    <row r="94" spans="2:7" x14ac:dyDescent="0.3">
      <c r="E94" s="19"/>
      <c r="F94" s="23"/>
      <c r="G94" s="23"/>
    </row>
    <row r="96" spans="2:7" ht="28.5" thickBot="1" x14ac:dyDescent="0.35">
      <c r="B96" s="7" t="s">
        <v>21</v>
      </c>
      <c r="E96" s="14" t="s">
        <v>351</v>
      </c>
      <c r="F96" s="14" t="s">
        <v>16</v>
      </c>
      <c r="G96" s="27" t="s">
        <v>352</v>
      </c>
    </row>
    <row r="97" spans="2:7" ht="14.5" thickBot="1" x14ac:dyDescent="0.35">
      <c r="B97" s="18" t="s">
        <v>47</v>
      </c>
      <c r="E97" s="11">
        <v>10</v>
      </c>
      <c r="F97" s="11">
        <v>20</v>
      </c>
      <c r="G97" s="11">
        <v>30</v>
      </c>
    </row>
    <row r="98" spans="2:7" x14ac:dyDescent="0.3">
      <c r="E98" s="19" t="s">
        <v>40</v>
      </c>
      <c r="F98" s="19" t="s">
        <v>41</v>
      </c>
      <c r="G98" s="19" t="s">
        <v>42</v>
      </c>
    </row>
    <row r="99" spans="2:7" x14ac:dyDescent="0.3">
      <c r="B99" s="7" t="s">
        <v>30</v>
      </c>
      <c r="E99" s="19"/>
      <c r="F99" s="23"/>
      <c r="G99" s="23"/>
    </row>
    <row r="100" spans="2:7" ht="15" thickBot="1" x14ac:dyDescent="0.4">
      <c r="B100" s="39" t="s">
        <v>50</v>
      </c>
      <c r="E100" s="19"/>
      <c r="F100" s="23"/>
      <c r="G100" s="23"/>
    </row>
    <row r="101" spans="2:7" ht="14.5" thickBot="1" x14ac:dyDescent="0.35">
      <c r="B101" s="24" t="s">
        <v>31</v>
      </c>
      <c r="C101" s="14">
        <v>54</v>
      </c>
      <c r="D101" s="11" t="s">
        <v>150</v>
      </c>
      <c r="E101" s="44"/>
      <c r="F101" s="47">
        <v>0</v>
      </c>
      <c r="G101" s="21"/>
    </row>
    <row r="102" spans="2:7" ht="14.5" thickBot="1" x14ac:dyDescent="0.35">
      <c r="B102" s="24" t="s">
        <v>32</v>
      </c>
      <c r="C102" s="14">
        <v>55</v>
      </c>
      <c r="D102" s="11" t="s">
        <v>151</v>
      </c>
      <c r="E102" s="44"/>
      <c r="F102" s="47">
        <v>0.15</v>
      </c>
      <c r="G102" s="21"/>
    </row>
    <row r="103" spans="2:7" ht="14.5" thickBot="1" x14ac:dyDescent="0.35">
      <c r="B103" s="24" t="s">
        <v>33</v>
      </c>
      <c r="C103" s="14">
        <v>55</v>
      </c>
      <c r="D103" s="11" t="s">
        <v>152</v>
      </c>
      <c r="E103" s="44"/>
      <c r="F103" s="47">
        <v>0.25</v>
      </c>
      <c r="G103" s="21"/>
    </row>
    <row r="104" spans="2:7" ht="14.5" thickBot="1" x14ac:dyDescent="0.35">
      <c r="B104" s="24" t="s">
        <v>87</v>
      </c>
      <c r="C104" s="14">
        <v>55</v>
      </c>
      <c r="D104" s="11" t="s">
        <v>153</v>
      </c>
      <c r="E104" s="44"/>
      <c r="F104" s="47">
        <v>0.5</v>
      </c>
      <c r="G104" s="21"/>
    </row>
    <row r="105" spans="2:7" ht="14.5" thickBot="1" x14ac:dyDescent="0.35">
      <c r="B105" s="24" t="s">
        <v>34</v>
      </c>
      <c r="C105" s="14">
        <v>55</v>
      </c>
      <c r="D105" s="11" t="s">
        <v>154</v>
      </c>
      <c r="E105" s="44"/>
      <c r="F105" s="47">
        <v>1</v>
      </c>
      <c r="G105" s="21"/>
    </row>
    <row r="106" spans="2:7" ht="15" thickBot="1" x14ac:dyDescent="0.4">
      <c r="B106" s="39" t="s">
        <v>51</v>
      </c>
      <c r="C106" s="14" t="s">
        <v>2</v>
      </c>
      <c r="E106" s="19"/>
      <c r="F106" s="23"/>
      <c r="G106" s="23"/>
    </row>
    <row r="107" spans="2:7" ht="14.5" thickBot="1" x14ac:dyDescent="0.35">
      <c r="B107" s="24" t="s">
        <v>35</v>
      </c>
      <c r="C107" s="14">
        <v>60</v>
      </c>
      <c r="D107" s="11" t="s">
        <v>155</v>
      </c>
      <c r="E107" s="44"/>
      <c r="F107" s="47">
        <v>0.5</v>
      </c>
      <c r="G107" s="21"/>
    </row>
    <row r="108" spans="2:7" ht="14.5" thickBot="1" x14ac:dyDescent="0.35">
      <c r="B108" s="24" t="s">
        <v>36</v>
      </c>
      <c r="C108" s="14">
        <v>60</v>
      </c>
      <c r="D108" s="11" t="s">
        <v>156</v>
      </c>
      <c r="E108" s="44"/>
      <c r="F108" s="47">
        <v>0.5</v>
      </c>
      <c r="G108" s="21"/>
    </row>
    <row r="109" spans="2:7" ht="14.5" thickBot="1" x14ac:dyDescent="0.35">
      <c r="B109" s="34" t="s">
        <v>37</v>
      </c>
      <c r="C109" s="14">
        <v>60</v>
      </c>
      <c r="D109" s="11" t="s">
        <v>157</v>
      </c>
      <c r="E109" s="44"/>
      <c r="F109" s="47">
        <v>0.5</v>
      </c>
      <c r="G109" s="21"/>
    </row>
    <row r="110" spans="2:7" ht="14.5" thickBot="1" x14ac:dyDescent="0.35">
      <c r="B110" s="34" t="s">
        <v>38</v>
      </c>
      <c r="C110" s="14">
        <v>60</v>
      </c>
      <c r="D110" s="11" t="s">
        <v>158</v>
      </c>
      <c r="E110" s="44"/>
      <c r="F110" s="47">
        <v>0.5</v>
      </c>
      <c r="G110" s="21"/>
    </row>
    <row r="111" spans="2:7" ht="14.5" thickBot="1" x14ac:dyDescent="0.35">
      <c r="B111" s="34" t="s">
        <v>43</v>
      </c>
      <c r="C111" s="14">
        <v>60</v>
      </c>
      <c r="D111" s="11" t="s">
        <v>159</v>
      </c>
      <c r="E111" s="44"/>
      <c r="F111" s="47">
        <v>0.5</v>
      </c>
      <c r="G111" s="21"/>
    </row>
    <row r="112" spans="2:7" ht="14.5" thickBot="1" x14ac:dyDescent="0.35">
      <c r="B112" s="34" t="s">
        <v>88</v>
      </c>
      <c r="C112" s="14">
        <v>61</v>
      </c>
      <c r="D112" s="11" t="s">
        <v>160</v>
      </c>
      <c r="E112" s="44"/>
      <c r="F112" s="47">
        <v>1</v>
      </c>
      <c r="G112" s="21"/>
    </row>
    <row r="113" spans="2:7" ht="15" thickBot="1" x14ac:dyDescent="0.4">
      <c r="B113" s="39" t="s">
        <v>59</v>
      </c>
      <c r="D113" s="23"/>
      <c r="E113" s="23"/>
      <c r="F113" s="23"/>
      <c r="G113" s="23"/>
    </row>
    <row r="114" spans="2:7" ht="14.5" thickBot="1" x14ac:dyDescent="0.35">
      <c r="B114" s="24" t="s">
        <v>57</v>
      </c>
      <c r="C114" s="14" t="s">
        <v>93</v>
      </c>
      <c r="D114" s="11" t="s">
        <v>161</v>
      </c>
      <c r="E114" s="44"/>
      <c r="F114" s="47">
        <v>0</v>
      </c>
      <c r="G114" s="21"/>
    </row>
    <row r="115" spans="2:7" ht="14.5" thickBot="1" x14ac:dyDescent="0.35">
      <c r="B115" s="24" t="s">
        <v>60</v>
      </c>
      <c r="C115" s="14" t="s">
        <v>93</v>
      </c>
      <c r="D115" s="11" t="s">
        <v>162</v>
      </c>
      <c r="E115" s="44"/>
      <c r="F115" s="47">
        <v>1</v>
      </c>
      <c r="G115" s="21"/>
    </row>
    <row r="116" spans="2:7" ht="14.5" thickBot="1" x14ac:dyDescent="0.35">
      <c r="B116" s="28" t="s">
        <v>39</v>
      </c>
      <c r="C116" s="14">
        <v>62</v>
      </c>
      <c r="D116" s="11" t="s">
        <v>163</v>
      </c>
      <c r="E116" s="44"/>
      <c r="F116" s="47">
        <v>1</v>
      </c>
      <c r="G116" s="21"/>
    </row>
    <row r="117" spans="2:7" ht="14.5" thickBot="1" x14ac:dyDescent="0.35">
      <c r="B117" s="28" t="s">
        <v>61</v>
      </c>
      <c r="C117" s="14">
        <v>64</v>
      </c>
      <c r="D117" s="11" t="s">
        <v>164</v>
      </c>
      <c r="E117" s="44"/>
      <c r="F117" s="47">
        <v>1</v>
      </c>
      <c r="G117" s="21"/>
    </row>
    <row r="118" spans="2:7" ht="14.5" thickBot="1" x14ac:dyDescent="0.35">
      <c r="E118" s="19"/>
      <c r="F118" s="23"/>
      <c r="G118" s="23"/>
    </row>
    <row r="119" spans="2:7" ht="14.5" thickBot="1" x14ac:dyDescent="0.35">
      <c r="B119" s="7" t="s">
        <v>23</v>
      </c>
      <c r="D119" s="18" t="s">
        <v>165</v>
      </c>
      <c r="E119" s="21"/>
      <c r="F119" s="23"/>
      <c r="G119" s="21"/>
    </row>
    <row r="120" spans="2:7" x14ac:dyDescent="0.3">
      <c r="E120" s="19"/>
      <c r="F120" s="23"/>
      <c r="G120" s="23"/>
    </row>
    <row r="121" spans="2:7" x14ac:dyDescent="0.3">
      <c r="E121" s="19"/>
      <c r="F121" s="23"/>
      <c r="G121" s="23"/>
    </row>
  </sheetData>
  <sheetProtection algorithmName="SHA-512" hashValue="fs2UQK5X0wW+mOr1g/GFqy7Py5U5YWzRAKsUiJiG5iIO3Uoznv1sXNVjVllJqcbQN1RXuZfPyhmpskV8XXNfHQ==" saltValue="MtbwzFODq3HJaH1FE8htXw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57" fitToHeight="0" orientation="portrait" r:id="rId1"/>
  <headerFooter>
    <oddFooter>&amp;CClassification: Public&amp;R&amp;P/&amp;N</oddFooter>
  </headerFooter>
  <rowBreaks count="2" manualBreakCount="2">
    <brk id="45" min="1" max="5" man="1"/>
    <brk id="95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E3FD-FBAE-4481-B304-9C10BAB89E4E}">
  <sheetPr codeName="Sheet2"/>
  <dimension ref="A1:B182"/>
  <sheetViews>
    <sheetView zoomScale="70" zoomScaleNormal="70" workbookViewId="0"/>
  </sheetViews>
  <sheetFormatPr defaultRowHeight="14" x14ac:dyDescent="0.3"/>
  <cols>
    <col min="1" max="1" width="13.6640625" customWidth="1"/>
    <col min="2" max="2" width="31.6640625" customWidth="1"/>
  </cols>
  <sheetData>
    <row r="1" spans="1:2" x14ac:dyDescent="0.3">
      <c r="A1" t="s">
        <v>167</v>
      </c>
      <c r="B1" s="1">
        <f>LCR!E9</f>
        <v>0</v>
      </c>
    </row>
    <row r="2" spans="1:2" x14ac:dyDescent="0.3">
      <c r="A2" t="s">
        <v>168</v>
      </c>
      <c r="B2" s="1">
        <f>LCR!E10</f>
        <v>0</v>
      </c>
    </row>
    <row r="3" spans="1:2" x14ac:dyDescent="0.3">
      <c r="A3" t="s">
        <v>169</v>
      </c>
      <c r="B3" s="1">
        <f>LCR!E11</f>
        <v>0</v>
      </c>
    </row>
    <row r="4" spans="1:2" x14ac:dyDescent="0.3">
      <c r="A4" t="s">
        <v>170</v>
      </c>
      <c r="B4" s="1">
        <f>LCR!E12</f>
        <v>0</v>
      </c>
    </row>
    <row r="5" spans="1:2" x14ac:dyDescent="0.3">
      <c r="A5" t="s">
        <v>171</v>
      </c>
      <c r="B5" s="1">
        <f>LCR!E13</f>
        <v>0</v>
      </c>
    </row>
    <row r="6" spans="1:2" x14ac:dyDescent="0.3">
      <c r="A6" t="s">
        <v>172</v>
      </c>
      <c r="B6" s="3">
        <f>LCR!F15</f>
        <v>0</v>
      </c>
    </row>
    <row r="7" spans="1:2" x14ac:dyDescent="0.3">
      <c r="A7" t="s">
        <v>173</v>
      </c>
      <c r="B7" s="4">
        <f>LCR!E22</f>
        <v>0</v>
      </c>
    </row>
    <row r="8" spans="1:2" x14ac:dyDescent="0.3">
      <c r="A8" t="s">
        <v>174</v>
      </c>
      <c r="B8" s="2">
        <f>LCR!F22</f>
        <v>0</v>
      </c>
    </row>
    <row r="9" spans="1:2" x14ac:dyDescent="0.3">
      <c r="A9" t="s">
        <v>175</v>
      </c>
      <c r="B9" s="1">
        <f>LCR!G22</f>
        <v>0</v>
      </c>
    </row>
    <row r="10" spans="1:2" x14ac:dyDescent="0.3">
      <c r="A10" t="s">
        <v>176</v>
      </c>
      <c r="B10" s="4">
        <f>LCR!E23</f>
        <v>0</v>
      </c>
    </row>
    <row r="11" spans="1:2" x14ac:dyDescent="0.3">
      <c r="A11" t="s">
        <v>177</v>
      </c>
      <c r="B11" s="2">
        <f>LCR!F23</f>
        <v>0</v>
      </c>
    </row>
    <row r="12" spans="1:2" x14ac:dyDescent="0.3">
      <c r="A12" t="s">
        <v>178</v>
      </c>
      <c r="B12" s="1">
        <f>LCR!G23</f>
        <v>0</v>
      </c>
    </row>
    <row r="13" spans="1:2" x14ac:dyDescent="0.3">
      <c r="A13" t="s">
        <v>179</v>
      </c>
      <c r="B13" s="4">
        <f>LCR!E24</f>
        <v>0</v>
      </c>
    </row>
    <row r="14" spans="1:2" x14ac:dyDescent="0.3">
      <c r="A14" t="s">
        <v>180</v>
      </c>
      <c r="B14" s="2">
        <f>LCR!F24</f>
        <v>0</v>
      </c>
    </row>
    <row r="15" spans="1:2" x14ac:dyDescent="0.3">
      <c r="A15" t="s">
        <v>181</v>
      </c>
      <c r="B15" s="1">
        <f>LCR!G24</f>
        <v>0</v>
      </c>
    </row>
    <row r="16" spans="1:2" x14ac:dyDescent="0.3">
      <c r="A16" t="s">
        <v>182</v>
      </c>
      <c r="B16" s="4">
        <f>LCR!E25</f>
        <v>0</v>
      </c>
    </row>
    <row r="17" spans="1:2" x14ac:dyDescent="0.3">
      <c r="A17" t="s">
        <v>183</v>
      </c>
      <c r="B17" s="2">
        <f>LCR!F25</f>
        <v>0</v>
      </c>
    </row>
    <row r="18" spans="1:2" x14ac:dyDescent="0.3">
      <c r="A18" t="s">
        <v>184</v>
      </c>
      <c r="B18" s="1">
        <f>LCR!G25</f>
        <v>0</v>
      </c>
    </row>
    <row r="19" spans="1:2" x14ac:dyDescent="0.3">
      <c r="A19" t="s">
        <v>185</v>
      </c>
      <c r="B19" s="1">
        <f>LCR!E26</f>
        <v>0</v>
      </c>
    </row>
    <row r="20" spans="1:2" x14ac:dyDescent="0.3">
      <c r="A20" t="s">
        <v>186</v>
      </c>
      <c r="B20" s="1">
        <f>LCR!G26</f>
        <v>0</v>
      </c>
    </row>
    <row r="21" spans="1:2" x14ac:dyDescent="0.3">
      <c r="A21" t="s">
        <v>187</v>
      </c>
      <c r="B21" s="4">
        <f>LCR!E29</f>
        <v>0</v>
      </c>
    </row>
    <row r="22" spans="1:2" x14ac:dyDescent="0.3">
      <c r="A22" t="s">
        <v>188</v>
      </c>
      <c r="B22" s="2">
        <f>LCR!F29</f>
        <v>0.15</v>
      </c>
    </row>
    <row r="23" spans="1:2" x14ac:dyDescent="0.3">
      <c r="A23" t="s">
        <v>189</v>
      </c>
      <c r="B23" s="1">
        <f>LCR!G29</f>
        <v>0</v>
      </c>
    </row>
    <row r="24" spans="1:2" x14ac:dyDescent="0.3">
      <c r="A24" t="s">
        <v>190</v>
      </c>
      <c r="B24" s="4">
        <f>LCR!E30</f>
        <v>0</v>
      </c>
    </row>
    <row r="25" spans="1:2" x14ac:dyDescent="0.3">
      <c r="A25" t="s">
        <v>191</v>
      </c>
      <c r="B25" s="2">
        <f>LCR!F30</f>
        <v>0.15</v>
      </c>
    </row>
    <row r="26" spans="1:2" x14ac:dyDescent="0.3">
      <c r="A26" t="s">
        <v>192</v>
      </c>
      <c r="B26" s="1">
        <f>LCR!G30</f>
        <v>0</v>
      </c>
    </row>
    <row r="27" spans="1:2" x14ac:dyDescent="0.3">
      <c r="A27" t="s">
        <v>193</v>
      </c>
      <c r="B27" s="4">
        <f>LCR!E31</f>
        <v>0</v>
      </c>
    </row>
    <row r="28" spans="1:2" x14ac:dyDescent="0.3">
      <c r="A28" t="s">
        <v>194</v>
      </c>
      <c r="B28" s="2">
        <f>LCR!F31</f>
        <v>0.15</v>
      </c>
    </row>
    <row r="29" spans="1:2" x14ac:dyDescent="0.3">
      <c r="A29" t="s">
        <v>195</v>
      </c>
      <c r="B29" s="1">
        <f>LCR!G31</f>
        <v>0</v>
      </c>
    </row>
    <row r="30" spans="1:2" x14ac:dyDescent="0.3">
      <c r="A30" t="s">
        <v>196</v>
      </c>
      <c r="B30" s="1">
        <f>LCR!E32</f>
        <v>0</v>
      </c>
    </row>
    <row r="31" spans="1:2" x14ac:dyDescent="0.3">
      <c r="A31" t="s">
        <v>197</v>
      </c>
      <c r="B31" s="1">
        <f>LCR!G32</f>
        <v>0</v>
      </c>
    </row>
    <row r="32" spans="1:2" x14ac:dyDescent="0.3">
      <c r="A32" t="s">
        <v>198</v>
      </c>
      <c r="B32" s="4">
        <f>LCR!E35</f>
        <v>0</v>
      </c>
    </row>
    <row r="33" spans="1:2" x14ac:dyDescent="0.3">
      <c r="A33" t="s">
        <v>199</v>
      </c>
      <c r="B33" s="2">
        <f>LCR!F35</f>
        <v>0.25</v>
      </c>
    </row>
    <row r="34" spans="1:2" x14ac:dyDescent="0.3">
      <c r="A34" t="s">
        <v>200</v>
      </c>
      <c r="B34" s="1">
        <f>LCR!G35</f>
        <v>0</v>
      </c>
    </row>
    <row r="35" spans="1:2" x14ac:dyDescent="0.3">
      <c r="A35" t="s">
        <v>201</v>
      </c>
      <c r="B35" s="4">
        <f>LCR!E36</f>
        <v>0</v>
      </c>
    </row>
    <row r="36" spans="1:2" x14ac:dyDescent="0.3">
      <c r="A36" t="s">
        <v>202</v>
      </c>
      <c r="B36" s="2">
        <f>LCR!F36</f>
        <v>0.5</v>
      </c>
    </row>
    <row r="37" spans="1:2" x14ac:dyDescent="0.3">
      <c r="A37" t="s">
        <v>203</v>
      </c>
      <c r="B37" s="1">
        <f>LCR!G36</f>
        <v>0</v>
      </c>
    </row>
    <row r="38" spans="1:2" x14ac:dyDescent="0.3">
      <c r="A38" t="s">
        <v>204</v>
      </c>
      <c r="B38" s="4">
        <f>LCR!E37</f>
        <v>0</v>
      </c>
    </row>
    <row r="39" spans="1:2" x14ac:dyDescent="0.3">
      <c r="A39" t="s">
        <v>205</v>
      </c>
      <c r="B39" s="2">
        <f>LCR!F37</f>
        <v>0.5</v>
      </c>
    </row>
    <row r="40" spans="1:2" x14ac:dyDescent="0.3">
      <c r="A40" t="s">
        <v>206</v>
      </c>
      <c r="B40" s="1">
        <f>LCR!G37</f>
        <v>0</v>
      </c>
    </row>
    <row r="41" spans="1:2" x14ac:dyDescent="0.3">
      <c r="A41" t="s">
        <v>207</v>
      </c>
      <c r="B41" s="1">
        <f>LCR!E38</f>
        <v>0</v>
      </c>
    </row>
    <row r="42" spans="1:2" x14ac:dyDescent="0.3">
      <c r="A42" t="s">
        <v>208</v>
      </c>
      <c r="B42" s="1">
        <f>LCR!G38</f>
        <v>0</v>
      </c>
    </row>
    <row r="43" spans="1:2" x14ac:dyDescent="0.3">
      <c r="A43" t="s">
        <v>209</v>
      </c>
      <c r="B43" s="1">
        <f>LCR!G40</f>
        <v>0</v>
      </c>
    </row>
    <row r="44" spans="1:2" x14ac:dyDescent="0.3">
      <c r="A44" t="s">
        <v>210</v>
      </c>
      <c r="B44" s="1">
        <f>LCR!G41</f>
        <v>0</v>
      </c>
    </row>
    <row r="45" spans="1:2" x14ac:dyDescent="0.3">
      <c r="A45" t="s">
        <v>211</v>
      </c>
      <c r="B45" s="1">
        <f>LCR!E43</f>
        <v>0</v>
      </c>
    </row>
    <row r="46" spans="1:2" x14ac:dyDescent="0.3">
      <c r="A46" t="s">
        <v>212</v>
      </c>
      <c r="B46" s="1">
        <f>LCR!G43</f>
        <v>0</v>
      </c>
    </row>
    <row r="47" spans="1:2" x14ac:dyDescent="0.3">
      <c r="A47" t="s">
        <v>213</v>
      </c>
      <c r="B47" s="4">
        <f>LCR!E51</f>
        <v>0</v>
      </c>
    </row>
    <row r="48" spans="1:2" x14ac:dyDescent="0.3">
      <c r="A48" t="s">
        <v>214</v>
      </c>
      <c r="B48" s="2">
        <f>LCR!F51</f>
        <v>0</v>
      </c>
    </row>
    <row r="49" spans="1:2" x14ac:dyDescent="0.3">
      <c r="A49" t="s">
        <v>215</v>
      </c>
      <c r="B49" s="1">
        <f>LCR!G51</f>
        <v>0</v>
      </c>
    </row>
    <row r="50" spans="1:2" x14ac:dyDescent="0.3">
      <c r="A50" t="s">
        <v>216</v>
      </c>
      <c r="B50" s="4">
        <f>LCR!E52</f>
        <v>0</v>
      </c>
    </row>
    <row r="51" spans="1:2" x14ac:dyDescent="0.3">
      <c r="A51" t="s">
        <v>217</v>
      </c>
      <c r="B51" s="2">
        <f>LCR!F52</f>
        <v>0.03</v>
      </c>
    </row>
    <row r="52" spans="1:2" x14ac:dyDescent="0.3">
      <c r="A52" t="s">
        <v>218</v>
      </c>
      <c r="B52" s="1">
        <f>LCR!G52</f>
        <v>0</v>
      </c>
    </row>
    <row r="53" spans="1:2" x14ac:dyDescent="0.3">
      <c r="A53" t="s">
        <v>219</v>
      </c>
      <c r="B53" s="4">
        <f>LCR!E54</f>
        <v>0</v>
      </c>
    </row>
    <row r="54" spans="1:2" x14ac:dyDescent="0.3">
      <c r="A54" t="s">
        <v>220</v>
      </c>
      <c r="B54" s="2">
        <f>LCR!F54</f>
        <v>0.05</v>
      </c>
    </row>
    <row r="55" spans="1:2" x14ac:dyDescent="0.3">
      <c r="A55" t="s">
        <v>221</v>
      </c>
      <c r="B55" s="1">
        <f>LCR!G54</f>
        <v>0</v>
      </c>
    </row>
    <row r="56" spans="1:2" x14ac:dyDescent="0.3">
      <c r="A56" t="s">
        <v>222</v>
      </c>
      <c r="B56" s="1">
        <f>LCR!E55</f>
        <v>0</v>
      </c>
    </row>
    <row r="57" spans="1:2" x14ac:dyDescent="0.3">
      <c r="A57" t="s">
        <v>223</v>
      </c>
      <c r="B57" s="1">
        <f>LCR!G55</f>
        <v>0</v>
      </c>
    </row>
    <row r="58" spans="1:2" x14ac:dyDescent="0.3">
      <c r="A58" t="s">
        <v>224</v>
      </c>
      <c r="B58" s="4">
        <f>LCR!E57</f>
        <v>0</v>
      </c>
    </row>
    <row r="59" spans="1:2" x14ac:dyDescent="0.3">
      <c r="A59" t="s">
        <v>225</v>
      </c>
      <c r="B59" s="2">
        <f>LCR!F57</f>
        <v>0.3</v>
      </c>
    </row>
    <row r="60" spans="1:2" x14ac:dyDescent="0.3">
      <c r="A60" t="s">
        <v>226</v>
      </c>
      <c r="B60" s="1">
        <f>LCR!G57</f>
        <v>0</v>
      </c>
    </row>
    <row r="61" spans="1:2" x14ac:dyDescent="0.3">
      <c r="A61" t="s">
        <v>227</v>
      </c>
      <c r="B61" s="4">
        <f>LCR!E61</f>
        <v>0</v>
      </c>
    </row>
    <row r="62" spans="1:2" x14ac:dyDescent="0.3">
      <c r="A62" t="s">
        <v>228</v>
      </c>
      <c r="B62" s="2">
        <f>LCR!F61</f>
        <v>0.05</v>
      </c>
    </row>
    <row r="63" spans="1:2" x14ac:dyDescent="0.3">
      <c r="A63" t="s">
        <v>229</v>
      </c>
      <c r="B63" s="1">
        <f>LCR!G61</f>
        <v>0</v>
      </c>
    </row>
    <row r="64" spans="1:2" x14ac:dyDescent="0.3">
      <c r="A64" t="s">
        <v>230</v>
      </c>
      <c r="B64" s="4">
        <f>LCR!E62</f>
        <v>0</v>
      </c>
    </row>
    <row r="65" spans="1:2" x14ac:dyDescent="0.3">
      <c r="A65" t="s">
        <v>231</v>
      </c>
      <c r="B65" s="2">
        <f>LCR!F62</f>
        <v>0.2</v>
      </c>
    </row>
    <row r="66" spans="1:2" x14ac:dyDescent="0.3">
      <c r="A66" t="s">
        <v>232</v>
      </c>
      <c r="B66" s="1">
        <f>LCR!G62</f>
        <v>0</v>
      </c>
    </row>
    <row r="67" spans="1:2" x14ac:dyDescent="0.3">
      <c r="A67" t="s">
        <v>233</v>
      </c>
      <c r="B67" s="4">
        <f>LCR!E63</f>
        <v>0</v>
      </c>
    </row>
    <row r="68" spans="1:2" x14ac:dyDescent="0.3">
      <c r="A68" t="s">
        <v>234</v>
      </c>
      <c r="B68" s="2">
        <f>LCR!F63</f>
        <v>1</v>
      </c>
    </row>
    <row r="69" spans="1:2" x14ac:dyDescent="0.3">
      <c r="A69" t="s">
        <v>235</v>
      </c>
      <c r="B69" s="1">
        <f>LCR!G63</f>
        <v>0</v>
      </c>
    </row>
    <row r="70" spans="1:2" x14ac:dyDescent="0.3">
      <c r="A70" t="s">
        <v>236</v>
      </c>
      <c r="B70" s="4">
        <f>LCR!E65</f>
        <v>0</v>
      </c>
    </row>
    <row r="71" spans="1:2" x14ac:dyDescent="0.3">
      <c r="A71" t="s">
        <v>237</v>
      </c>
      <c r="B71" s="2">
        <f>LCR!F65</f>
        <v>0.05</v>
      </c>
    </row>
    <row r="72" spans="1:2" x14ac:dyDescent="0.3">
      <c r="A72" t="s">
        <v>238</v>
      </c>
      <c r="B72" s="1">
        <f>LCR!G65</f>
        <v>0</v>
      </c>
    </row>
    <row r="73" spans="1:2" x14ac:dyDescent="0.3">
      <c r="A73" t="s">
        <v>239</v>
      </c>
      <c r="B73" s="4">
        <f>LCR!E66</f>
        <v>0</v>
      </c>
    </row>
    <row r="74" spans="1:2" x14ac:dyDescent="0.3">
      <c r="A74" t="s">
        <v>240</v>
      </c>
      <c r="B74" s="2">
        <f>LCR!F66</f>
        <v>0.1</v>
      </c>
    </row>
    <row r="75" spans="1:2" x14ac:dyDescent="0.3">
      <c r="A75" t="s">
        <v>241</v>
      </c>
      <c r="B75" s="1">
        <f>LCR!G66</f>
        <v>0</v>
      </c>
    </row>
    <row r="76" spans="1:2" x14ac:dyDescent="0.3">
      <c r="A76" t="s">
        <v>242</v>
      </c>
      <c r="B76" s="4">
        <f>LCR!E68</f>
        <v>0</v>
      </c>
    </row>
    <row r="77" spans="1:2" x14ac:dyDescent="0.3">
      <c r="A77" t="s">
        <v>243</v>
      </c>
      <c r="B77" s="2">
        <f>LCR!F68</f>
        <v>0</v>
      </c>
    </row>
    <row r="78" spans="1:2" x14ac:dyDescent="0.3">
      <c r="A78" t="s">
        <v>244</v>
      </c>
      <c r="B78" s="1">
        <f>LCR!G68</f>
        <v>0</v>
      </c>
    </row>
    <row r="79" spans="1:2" x14ac:dyDescent="0.3">
      <c r="A79" t="s">
        <v>245</v>
      </c>
      <c r="B79" s="4">
        <f>LCR!E69</f>
        <v>0</v>
      </c>
    </row>
    <row r="80" spans="1:2" x14ac:dyDescent="0.3">
      <c r="A80" t="s">
        <v>246</v>
      </c>
      <c r="B80" s="2">
        <f>LCR!F69</f>
        <v>0</v>
      </c>
    </row>
    <row r="81" spans="1:2" x14ac:dyDescent="0.3">
      <c r="A81" t="s">
        <v>247</v>
      </c>
      <c r="B81" s="1">
        <f>LCR!G69</f>
        <v>0</v>
      </c>
    </row>
    <row r="82" spans="1:2" x14ac:dyDescent="0.3">
      <c r="A82" t="s">
        <v>248</v>
      </c>
      <c r="B82" s="4">
        <f>LCR!E70</f>
        <v>0</v>
      </c>
    </row>
    <row r="83" spans="1:2" x14ac:dyDescent="0.3">
      <c r="A83" t="s">
        <v>249</v>
      </c>
      <c r="B83" s="2">
        <f>LCR!F70</f>
        <v>0.15</v>
      </c>
    </row>
    <row r="84" spans="1:2" x14ac:dyDescent="0.3">
      <c r="A84" t="s">
        <v>250</v>
      </c>
      <c r="B84" s="1">
        <f>LCR!G70</f>
        <v>0</v>
      </c>
    </row>
    <row r="85" spans="1:2" x14ac:dyDescent="0.3">
      <c r="A85" t="s">
        <v>251</v>
      </c>
      <c r="B85" s="4">
        <f>LCR!E71</f>
        <v>0</v>
      </c>
    </row>
    <row r="86" spans="1:2" x14ac:dyDescent="0.3">
      <c r="A86" t="s">
        <v>252</v>
      </c>
      <c r="B86" s="2">
        <f>LCR!F71</f>
        <v>0.25</v>
      </c>
    </row>
    <row r="87" spans="1:2" x14ac:dyDescent="0.3">
      <c r="A87" t="s">
        <v>253</v>
      </c>
      <c r="B87" s="1">
        <f>LCR!G71</f>
        <v>0</v>
      </c>
    </row>
    <row r="88" spans="1:2" x14ac:dyDescent="0.3">
      <c r="A88" t="s">
        <v>254</v>
      </c>
      <c r="B88" s="4">
        <f>LCR!E72</f>
        <v>0</v>
      </c>
    </row>
    <row r="89" spans="1:2" x14ac:dyDescent="0.3">
      <c r="A89" t="s">
        <v>255</v>
      </c>
      <c r="B89" s="2">
        <f>LCR!F72</f>
        <v>0.25</v>
      </c>
    </row>
    <row r="90" spans="1:2" x14ac:dyDescent="0.3">
      <c r="A90" t="s">
        <v>256</v>
      </c>
      <c r="B90" s="1">
        <f>LCR!G72</f>
        <v>0</v>
      </c>
    </row>
    <row r="91" spans="1:2" x14ac:dyDescent="0.3">
      <c r="A91" t="s">
        <v>257</v>
      </c>
      <c r="B91" s="4">
        <f>LCR!E73</f>
        <v>0</v>
      </c>
    </row>
    <row r="92" spans="1:2" x14ac:dyDescent="0.3">
      <c r="A92" t="s">
        <v>258</v>
      </c>
      <c r="B92" s="2">
        <f>LCR!F73</f>
        <v>0.5</v>
      </c>
    </row>
    <row r="93" spans="1:2" x14ac:dyDescent="0.3">
      <c r="A93" t="s">
        <v>259</v>
      </c>
      <c r="B93" s="1">
        <f>LCR!G73</f>
        <v>0</v>
      </c>
    </row>
    <row r="94" spans="1:2" x14ac:dyDescent="0.3">
      <c r="A94" t="s">
        <v>260</v>
      </c>
      <c r="B94" s="4">
        <f>LCR!E74</f>
        <v>0</v>
      </c>
    </row>
    <row r="95" spans="1:2" x14ac:dyDescent="0.3">
      <c r="A95" t="s">
        <v>261</v>
      </c>
      <c r="B95" s="2">
        <f>LCR!F74</f>
        <v>1</v>
      </c>
    </row>
    <row r="96" spans="1:2" x14ac:dyDescent="0.3">
      <c r="A96" t="s">
        <v>262</v>
      </c>
      <c r="B96" s="1">
        <f>LCR!G74</f>
        <v>0</v>
      </c>
    </row>
    <row r="97" spans="1:2" x14ac:dyDescent="0.3">
      <c r="A97" t="s">
        <v>263</v>
      </c>
      <c r="B97" s="1">
        <f>LCR!E75</f>
        <v>0</v>
      </c>
    </row>
    <row r="98" spans="1:2" x14ac:dyDescent="0.3">
      <c r="A98" t="s">
        <v>264</v>
      </c>
      <c r="B98" s="1">
        <f>LCR!G75</f>
        <v>0</v>
      </c>
    </row>
    <row r="99" spans="1:2" x14ac:dyDescent="0.3">
      <c r="A99" t="s">
        <v>265</v>
      </c>
      <c r="B99" s="4">
        <f>LCR!E78</f>
        <v>0</v>
      </c>
    </row>
    <row r="100" spans="1:2" x14ac:dyDescent="0.3">
      <c r="A100" t="s">
        <v>266</v>
      </c>
      <c r="B100" s="2">
        <f>LCR!F78</f>
        <v>0.05</v>
      </c>
    </row>
    <row r="101" spans="1:2" x14ac:dyDescent="0.3">
      <c r="A101" t="s">
        <v>267</v>
      </c>
      <c r="B101" s="1">
        <f>LCR!G78</f>
        <v>0</v>
      </c>
    </row>
    <row r="102" spans="1:2" x14ac:dyDescent="0.3">
      <c r="A102" t="s">
        <v>268</v>
      </c>
      <c r="B102" s="4">
        <f>LCR!E80</f>
        <v>0</v>
      </c>
    </row>
    <row r="103" spans="1:2" x14ac:dyDescent="0.3">
      <c r="A103" t="s">
        <v>269</v>
      </c>
      <c r="B103" s="2">
        <f>LCR!F80</f>
        <v>0.05</v>
      </c>
    </row>
    <row r="104" spans="1:2" x14ac:dyDescent="0.3">
      <c r="A104" t="s">
        <v>270</v>
      </c>
      <c r="B104" s="1">
        <f>LCR!G80</f>
        <v>0</v>
      </c>
    </row>
    <row r="105" spans="1:2" x14ac:dyDescent="0.3">
      <c r="A105" t="s">
        <v>271</v>
      </c>
      <c r="B105" s="4">
        <f>LCR!E81</f>
        <v>0</v>
      </c>
    </row>
    <row r="106" spans="1:2" x14ac:dyDescent="0.3">
      <c r="A106" t="s">
        <v>272</v>
      </c>
      <c r="B106" s="2">
        <f>LCR!F81</f>
        <v>0.1</v>
      </c>
    </row>
    <row r="107" spans="1:2" x14ac:dyDescent="0.3">
      <c r="A107" t="s">
        <v>273</v>
      </c>
      <c r="B107" s="1">
        <f>LCR!G81</f>
        <v>0</v>
      </c>
    </row>
    <row r="108" spans="1:2" x14ac:dyDescent="0.3">
      <c r="A108" t="s">
        <v>274</v>
      </c>
      <c r="B108" s="4">
        <f>LCR!E82</f>
        <v>0</v>
      </c>
    </row>
    <row r="109" spans="1:2" x14ac:dyDescent="0.3">
      <c r="A109" t="s">
        <v>275</v>
      </c>
      <c r="B109" s="2">
        <f>LCR!F82</f>
        <v>0.3</v>
      </c>
    </row>
    <row r="110" spans="1:2" x14ac:dyDescent="0.3">
      <c r="A110" t="s">
        <v>276</v>
      </c>
      <c r="B110" s="1">
        <f>LCR!G82</f>
        <v>0</v>
      </c>
    </row>
    <row r="111" spans="1:2" x14ac:dyDescent="0.3">
      <c r="A111" t="s">
        <v>277</v>
      </c>
      <c r="B111" s="4">
        <f>LCR!E83</f>
        <v>0</v>
      </c>
    </row>
    <row r="112" spans="1:2" x14ac:dyDescent="0.3">
      <c r="A112" t="s">
        <v>278</v>
      </c>
      <c r="B112" s="2">
        <f>LCR!F83</f>
        <v>1</v>
      </c>
    </row>
    <row r="113" spans="1:2" x14ac:dyDescent="0.3">
      <c r="A113" t="s">
        <v>279</v>
      </c>
      <c r="B113" s="1">
        <f>LCR!G83</f>
        <v>0</v>
      </c>
    </row>
    <row r="114" spans="1:2" x14ac:dyDescent="0.3">
      <c r="A114" t="s">
        <v>280</v>
      </c>
      <c r="B114" s="4">
        <f>LCR!E84</f>
        <v>0</v>
      </c>
    </row>
    <row r="115" spans="1:2" x14ac:dyDescent="0.3">
      <c r="A115" t="s">
        <v>281</v>
      </c>
      <c r="B115" s="2">
        <f>LCR!F84</f>
        <v>0.02</v>
      </c>
    </row>
    <row r="116" spans="1:2" x14ac:dyDescent="0.3">
      <c r="A116" t="s">
        <v>282</v>
      </c>
      <c r="B116" s="1">
        <f>LCR!G84</f>
        <v>0</v>
      </c>
    </row>
    <row r="117" spans="1:2" x14ac:dyDescent="0.3">
      <c r="A117" t="s">
        <v>283</v>
      </c>
      <c r="B117" s="4">
        <f>LCR!E85</f>
        <v>0</v>
      </c>
    </row>
    <row r="118" spans="1:2" x14ac:dyDescent="0.3">
      <c r="A118" t="s">
        <v>284</v>
      </c>
      <c r="B118" s="2">
        <f>LCR!F85</f>
        <v>0.05</v>
      </c>
    </row>
    <row r="119" spans="1:2" x14ac:dyDescent="0.3">
      <c r="A119" t="s">
        <v>285</v>
      </c>
      <c r="B119" s="1">
        <f>LCR!G85</f>
        <v>0</v>
      </c>
    </row>
    <row r="120" spans="1:2" x14ac:dyDescent="0.3">
      <c r="A120" t="s">
        <v>286</v>
      </c>
      <c r="B120" s="4">
        <f>LCR!E86</f>
        <v>0</v>
      </c>
    </row>
    <row r="121" spans="1:2" x14ac:dyDescent="0.3">
      <c r="A121" t="s">
        <v>287</v>
      </c>
      <c r="B121" s="1">
        <f>LCR!E87</f>
        <v>0</v>
      </c>
    </row>
    <row r="122" spans="1:2" x14ac:dyDescent="0.3">
      <c r="A122" t="s">
        <v>288</v>
      </c>
      <c r="B122" s="1">
        <f>LCR!E88</f>
        <v>0</v>
      </c>
    </row>
    <row r="123" spans="1:2" x14ac:dyDescent="0.3">
      <c r="A123" t="s">
        <v>289</v>
      </c>
      <c r="B123" s="2">
        <f>LCR!F88</f>
        <v>1</v>
      </c>
    </row>
    <row r="124" spans="1:2" x14ac:dyDescent="0.3">
      <c r="A124" t="s">
        <v>290</v>
      </c>
      <c r="B124" s="1">
        <f>LCR!G88</f>
        <v>0</v>
      </c>
    </row>
    <row r="125" spans="1:2" x14ac:dyDescent="0.3">
      <c r="A125" t="s">
        <v>291</v>
      </c>
      <c r="B125" s="4">
        <f>LCR!E89</f>
        <v>0</v>
      </c>
    </row>
    <row r="126" spans="1:2" x14ac:dyDescent="0.3">
      <c r="A126" t="s">
        <v>292</v>
      </c>
      <c r="B126" s="2">
        <f>LCR!F89</f>
        <v>1</v>
      </c>
    </row>
    <row r="127" spans="1:2" x14ac:dyDescent="0.3">
      <c r="A127" t="s">
        <v>293</v>
      </c>
      <c r="B127" s="1">
        <f>LCR!G89</f>
        <v>0</v>
      </c>
    </row>
    <row r="128" spans="1:2" x14ac:dyDescent="0.3">
      <c r="A128" t="s">
        <v>294</v>
      </c>
      <c r="B128" s="4">
        <f>LCR!E90</f>
        <v>0</v>
      </c>
    </row>
    <row r="129" spans="1:2" x14ac:dyDescent="0.3">
      <c r="A129" t="s">
        <v>295</v>
      </c>
      <c r="B129" s="2">
        <f>LCR!F90</f>
        <v>1</v>
      </c>
    </row>
    <row r="130" spans="1:2" x14ac:dyDescent="0.3">
      <c r="A130" t="s">
        <v>296</v>
      </c>
      <c r="B130" s="1">
        <f>LCR!G90</f>
        <v>0</v>
      </c>
    </row>
    <row r="131" spans="1:2" x14ac:dyDescent="0.3">
      <c r="A131" t="s">
        <v>297</v>
      </c>
      <c r="B131" s="1">
        <f>LCR!E91</f>
        <v>0</v>
      </c>
    </row>
    <row r="132" spans="1:2" x14ac:dyDescent="0.3">
      <c r="A132" t="s">
        <v>298</v>
      </c>
      <c r="B132" s="1">
        <f>LCR!G91</f>
        <v>0</v>
      </c>
    </row>
    <row r="133" spans="1:2" x14ac:dyDescent="0.3">
      <c r="A133" t="s">
        <v>299</v>
      </c>
      <c r="B133" s="1">
        <f>LCR!E93</f>
        <v>0</v>
      </c>
    </row>
    <row r="134" spans="1:2" x14ac:dyDescent="0.3">
      <c r="A134" t="s">
        <v>300</v>
      </c>
      <c r="B134" s="1">
        <f>LCR!G93</f>
        <v>0</v>
      </c>
    </row>
    <row r="135" spans="1:2" x14ac:dyDescent="0.3">
      <c r="A135" t="s">
        <v>301</v>
      </c>
      <c r="B135" s="4">
        <f>LCR!E101</f>
        <v>0</v>
      </c>
    </row>
    <row r="136" spans="1:2" x14ac:dyDescent="0.3">
      <c r="A136" t="s">
        <v>302</v>
      </c>
      <c r="B136" s="2">
        <f>LCR!F101</f>
        <v>0</v>
      </c>
    </row>
    <row r="137" spans="1:2" x14ac:dyDescent="0.3">
      <c r="A137" t="s">
        <v>303</v>
      </c>
      <c r="B137" s="1">
        <f>LCR!G101</f>
        <v>0</v>
      </c>
    </row>
    <row r="138" spans="1:2" x14ac:dyDescent="0.3">
      <c r="A138" t="s">
        <v>304</v>
      </c>
      <c r="B138" s="4">
        <f>LCR!E102</f>
        <v>0</v>
      </c>
    </row>
    <row r="139" spans="1:2" x14ac:dyDescent="0.3">
      <c r="A139" t="s">
        <v>305</v>
      </c>
      <c r="B139" s="2">
        <f>LCR!F102</f>
        <v>0.15</v>
      </c>
    </row>
    <row r="140" spans="1:2" x14ac:dyDescent="0.3">
      <c r="A140" t="s">
        <v>306</v>
      </c>
      <c r="B140" s="1">
        <f>LCR!G102</f>
        <v>0</v>
      </c>
    </row>
    <row r="141" spans="1:2" x14ac:dyDescent="0.3">
      <c r="A141" t="s">
        <v>307</v>
      </c>
      <c r="B141" s="4">
        <f>LCR!E103</f>
        <v>0</v>
      </c>
    </row>
    <row r="142" spans="1:2" x14ac:dyDescent="0.3">
      <c r="A142" t="s">
        <v>308</v>
      </c>
      <c r="B142" s="2">
        <f>LCR!F103</f>
        <v>0.25</v>
      </c>
    </row>
    <row r="143" spans="1:2" x14ac:dyDescent="0.3">
      <c r="A143" t="s">
        <v>309</v>
      </c>
      <c r="B143" s="1">
        <f>LCR!G103</f>
        <v>0</v>
      </c>
    </row>
    <row r="144" spans="1:2" x14ac:dyDescent="0.3">
      <c r="A144" t="s">
        <v>310</v>
      </c>
      <c r="B144" s="4">
        <f>LCR!E104</f>
        <v>0</v>
      </c>
    </row>
    <row r="145" spans="1:2" x14ac:dyDescent="0.3">
      <c r="A145" t="s">
        <v>311</v>
      </c>
      <c r="B145" s="2">
        <f>LCR!F104</f>
        <v>0.5</v>
      </c>
    </row>
    <row r="146" spans="1:2" x14ac:dyDescent="0.3">
      <c r="A146" t="s">
        <v>312</v>
      </c>
      <c r="B146" s="1">
        <f>LCR!G104</f>
        <v>0</v>
      </c>
    </row>
    <row r="147" spans="1:2" x14ac:dyDescent="0.3">
      <c r="A147" t="s">
        <v>313</v>
      </c>
      <c r="B147" s="4">
        <f>LCR!E105</f>
        <v>0</v>
      </c>
    </row>
    <row r="148" spans="1:2" x14ac:dyDescent="0.3">
      <c r="A148" t="s">
        <v>314</v>
      </c>
      <c r="B148" s="2">
        <f>LCR!F105</f>
        <v>1</v>
      </c>
    </row>
    <row r="149" spans="1:2" x14ac:dyDescent="0.3">
      <c r="A149" t="s">
        <v>315</v>
      </c>
      <c r="B149" s="1">
        <f>LCR!G105</f>
        <v>0</v>
      </c>
    </row>
    <row r="150" spans="1:2" x14ac:dyDescent="0.3">
      <c r="A150" t="s">
        <v>316</v>
      </c>
      <c r="B150" s="4">
        <f>LCR!E107</f>
        <v>0</v>
      </c>
    </row>
    <row r="151" spans="1:2" x14ac:dyDescent="0.3">
      <c r="A151" t="s">
        <v>317</v>
      </c>
      <c r="B151" s="2">
        <f>LCR!F107</f>
        <v>0.5</v>
      </c>
    </row>
    <row r="152" spans="1:2" x14ac:dyDescent="0.3">
      <c r="A152" t="s">
        <v>318</v>
      </c>
      <c r="B152" s="1">
        <f>LCR!G107</f>
        <v>0</v>
      </c>
    </row>
    <row r="153" spans="1:2" x14ac:dyDescent="0.3">
      <c r="A153" t="s">
        <v>319</v>
      </c>
      <c r="B153" s="4">
        <f>LCR!E108</f>
        <v>0</v>
      </c>
    </row>
    <row r="154" spans="1:2" x14ac:dyDescent="0.3">
      <c r="A154" t="s">
        <v>320</v>
      </c>
      <c r="B154" s="2">
        <f>LCR!F108</f>
        <v>0.5</v>
      </c>
    </row>
    <row r="155" spans="1:2" x14ac:dyDescent="0.3">
      <c r="A155" t="s">
        <v>321</v>
      </c>
      <c r="B155" s="1">
        <f>LCR!G108</f>
        <v>0</v>
      </c>
    </row>
    <row r="156" spans="1:2" x14ac:dyDescent="0.3">
      <c r="A156" t="s">
        <v>322</v>
      </c>
      <c r="B156" s="4">
        <f>LCR!E109</f>
        <v>0</v>
      </c>
    </row>
    <row r="157" spans="1:2" x14ac:dyDescent="0.3">
      <c r="A157" t="s">
        <v>323</v>
      </c>
      <c r="B157" s="2">
        <f>LCR!F109</f>
        <v>0.5</v>
      </c>
    </row>
    <row r="158" spans="1:2" x14ac:dyDescent="0.3">
      <c r="A158" t="s">
        <v>324</v>
      </c>
      <c r="B158" s="1">
        <f>LCR!G109</f>
        <v>0</v>
      </c>
    </row>
    <row r="159" spans="1:2" x14ac:dyDescent="0.3">
      <c r="A159" t="s">
        <v>325</v>
      </c>
      <c r="B159" s="4">
        <f>LCR!E110</f>
        <v>0</v>
      </c>
    </row>
    <row r="160" spans="1:2" x14ac:dyDescent="0.3">
      <c r="A160" t="s">
        <v>326</v>
      </c>
      <c r="B160" s="2">
        <f>LCR!F110</f>
        <v>0.5</v>
      </c>
    </row>
    <row r="161" spans="1:2" x14ac:dyDescent="0.3">
      <c r="A161" t="s">
        <v>327</v>
      </c>
      <c r="B161" s="1">
        <f>LCR!G110</f>
        <v>0</v>
      </c>
    </row>
    <row r="162" spans="1:2" x14ac:dyDescent="0.3">
      <c r="A162" t="s">
        <v>328</v>
      </c>
      <c r="B162" s="4">
        <f>LCR!E111</f>
        <v>0</v>
      </c>
    </row>
    <row r="163" spans="1:2" x14ac:dyDescent="0.3">
      <c r="A163" t="s">
        <v>329</v>
      </c>
      <c r="B163" s="2">
        <f>LCR!F111</f>
        <v>0.5</v>
      </c>
    </row>
    <row r="164" spans="1:2" x14ac:dyDescent="0.3">
      <c r="A164" t="s">
        <v>330</v>
      </c>
      <c r="B164" s="1">
        <f>LCR!G111</f>
        <v>0</v>
      </c>
    </row>
    <row r="165" spans="1:2" x14ac:dyDescent="0.3">
      <c r="A165" t="s">
        <v>331</v>
      </c>
      <c r="B165" s="4">
        <f>LCR!E112</f>
        <v>0</v>
      </c>
    </row>
    <row r="166" spans="1:2" x14ac:dyDescent="0.3">
      <c r="A166" t="s">
        <v>332</v>
      </c>
      <c r="B166" s="2">
        <f>LCR!F112</f>
        <v>1</v>
      </c>
    </row>
    <row r="167" spans="1:2" x14ac:dyDescent="0.3">
      <c r="A167" t="s">
        <v>333</v>
      </c>
      <c r="B167" s="1">
        <f>LCR!G112</f>
        <v>0</v>
      </c>
    </row>
    <row r="168" spans="1:2" x14ac:dyDescent="0.3">
      <c r="A168" t="s">
        <v>334</v>
      </c>
      <c r="B168" s="4">
        <f>LCR!E114</f>
        <v>0</v>
      </c>
    </row>
    <row r="169" spans="1:2" x14ac:dyDescent="0.3">
      <c r="A169" t="s">
        <v>335</v>
      </c>
      <c r="B169" s="2">
        <f>LCR!F114</f>
        <v>0</v>
      </c>
    </row>
    <row r="170" spans="1:2" x14ac:dyDescent="0.3">
      <c r="A170" t="s">
        <v>336</v>
      </c>
      <c r="B170" s="1">
        <f>LCR!G114</f>
        <v>0</v>
      </c>
    </row>
    <row r="171" spans="1:2" x14ac:dyDescent="0.3">
      <c r="A171" t="s">
        <v>337</v>
      </c>
      <c r="B171" s="4">
        <f>LCR!E115</f>
        <v>0</v>
      </c>
    </row>
    <row r="172" spans="1:2" x14ac:dyDescent="0.3">
      <c r="A172" t="s">
        <v>338</v>
      </c>
      <c r="B172" s="2">
        <f>LCR!F115</f>
        <v>1</v>
      </c>
    </row>
    <row r="173" spans="1:2" x14ac:dyDescent="0.3">
      <c r="A173" t="s">
        <v>339</v>
      </c>
      <c r="B173" s="1">
        <f>LCR!G115</f>
        <v>0</v>
      </c>
    </row>
    <row r="174" spans="1:2" x14ac:dyDescent="0.3">
      <c r="A174" t="s">
        <v>340</v>
      </c>
      <c r="B174" s="4">
        <f>LCR!E116</f>
        <v>0</v>
      </c>
    </row>
    <row r="175" spans="1:2" x14ac:dyDescent="0.3">
      <c r="A175" t="s">
        <v>341</v>
      </c>
      <c r="B175" s="2">
        <f>LCR!F116</f>
        <v>1</v>
      </c>
    </row>
    <row r="176" spans="1:2" x14ac:dyDescent="0.3">
      <c r="A176" t="s">
        <v>342</v>
      </c>
      <c r="B176" s="1">
        <f>LCR!G116</f>
        <v>0</v>
      </c>
    </row>
    <row r="177" spans="1:2" x14ac:dyDescent="0.3">
      <c r="A177" t="s">
        <v>343</v>
      </c>
      <c r="B177" s="4">
        <f>LCR!E117</f>
        <v>0</v>
      </c>
    </row>
    <row r="178" spans="1:2" x14ac:dyDescent="0.3">
      <c r="A178" t="s">
        <v>344</v>
      </c>
      <c r="B178" s="2">
        <f>LCR!F117</f>
        <v>1</v>
      </c>
    </row>
    <row r="179" spans="1:2" x14ac:dyDescent="0.3">
      <c r="A179" t="s">
        <v>345</v>
      </c>
      <c r="B179" s="1">
        <f>LCR!G117</f>
        <v>0</v>
      </c>
    </row>
    <row r="180" spans="1:2" x14ac:dyDescent="0.3">
      <c r="A180" t="s">
        <v>346</v>
      </c>
      <c r="B180" s="1">
        <f>LCR!E119</f>
        <v>0</v>
      </c>
    </row>
    <row r="181" spans="1:2" x14ac:dyDescent="0.3">
      <c r="A181" t="s">
        <v>347</v>
      </c>
      <c r="B181" s="1">
        <f>LCR!G119</f>
        <v>0</v>
      </c>
    </row>
    <row r="182" spans="1:2" x14ac:dyDescent="0.3">
      <c r="B182" s="4"/>
    </row>
  </sheetData>
  <sheetProtection algorithmName="SHA-512" hashValue="85/OBgdXNRh3/IT1ZXeUgmEDhHSGlz5OLIz/UBUZC1hTPlb68MYCwPk19MUnAC02H/+QK/gb5wxwMqiAosEAaA==" saltValue="+FavAFXMo4vzgZ3Zby6nG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BCFSA-510395669-956</_dlc_DocId>
    <_dlc_DocIdUrl xmlns="8b4d7851-d5b2-401f-8adb-0c063fef9281">
      <Url>https://bcfsa.sharepoint.com/sites/Policy/_layouts/15/DocIdRedir.aspx?ID=BCFSA-510395669-956</Url>
      <Description>BCFSA-510395669-956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E3F425-C1B9-486C-959A-41D2D63CB3C9}">
  <ds:schemaRefs>
    <ds:schemaRef ds:uri="http://schemas.microsoft.com/office/2006/metadata/properties"/>
    <ds:schemaRef ds:uri="http://schemas.microsoft.com/office/infopath/2007/PartnerControls"/>
    <ds:schemaRef ds:uri="fd40ba7d-2612-43ab-ad39-034460d73def"/>
  </ds:schemaRefs>
</ds:datastoreItem>
</file>

<file path=customXml/itemProps2.xml><?xml version="1.0" encoding="utf-8"?>
<ds:datastoreItem xmlns:ds="http://schemas.openxmlformats.org/officeDocument/2006/customXml" ds:itemID="{7C24627E-01DA-4260-83BD-E37E7EBEC3C4}"/>
</file>

<file path=customXml/itemProps3.xml><?xml version="1.0" encoding="utf-8"?>
<ds:datastoreItem xmlns:ds="http://schemas.openxmlformats.org/officeDocument/2006/customXml" ds:itemID="{30ACBB3A-6365-4400-B943-EFD06CDE62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A3B598-1DC2-4A50-B7BF-C5A5738EA9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LCR</vt:lpstr>
      <vt:lpstr>Datapoints</vt:lpstr>
      <vt:lpstr>LCR!Print_Area</vt:lpstr>
      <vt:lpstr>LCR!Print_Titles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2022-08-19T16:05:08Z</cp:lastPrinted>
  <dcterms:created xsi:type="dcterms:W3CDTF">2019-01-08T17:46:18Z</dcterms:created>
  <dcterms:modified xsi:type="dcterms:W3CDTF">2022-08-19T16:05:12Z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6437841f-7a57-4140-bbc2-e4188a7e9617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